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paul.j.mullen\OneDrive - National Grid\CUSC\2. The CUSC Panel\Panel Papers 2021\6. June\"/>
    </mc:Choice>
  </mc:AlternateContent>
  <xr:revisionPtr revIDLastSave="4" documentId="8_{A62B9852-2546-42A5-BA12-E87EFBDBF039}" xr6:coauthVersionLast="41" xr6:coauthVersionMax="41" xr10:uidLastSave="{DC82F4FF-A591-4CA8-B4B1-910C7B14A2B7}"/>
  <bookViews>
    <workbookView xWindow="-110" yWindow="-110" windowWidth="19420" windowHeight="10420" xr2:uid="{70DCB746-BC3F-4B5D-AC27-5846B286AC52}"/>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CUSC!$A$5:$BE$47</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CUSC!$A$5</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'[2]Grid Code'!#REF!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<sst xmlns="http://schemas.openxmlformats.org/spreadsheetml/2006/main" count="906" uniqueCount="371">
  <si>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</si>
  <si>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</si>
  <si>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</si>
  <si>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</si>
  <si>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</si>
  <si>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Mod Number</t>
  </si>
  <si>
    <t>Status</t>
  </si>
  <si>
    <t>Comments</t>
  </si>
  <si>
    <t>Priority:</t>
  </si>
  <si>
    <t>Panel Comments on Prioritisation as at 28 May 2021</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</si>
  <si>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</si>
  <si>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</si>
  <si>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</si>
  <si>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</si>
  <si>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</si>
  <si>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</si>
  <si>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</si>
  <si>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</si>
  <si>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</si>
  <si>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</si>
  <si>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</si>
  <si>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</si>
  <si>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</si>
  <si>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</si>
  <si>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</si>
  <si>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</si>
  <si>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</si>
  <si>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</si>
  <si>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</si>
  <si>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</si>
  <si>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</si>
  <si>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</si>
  <si>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</si>
  <si>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</si>
  <si>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</si>
  <si>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On hold</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</si>
  <si>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</si>
  <si>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</si>
  <si>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</si>
  <si>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</si>
  <si>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</si>
  <si>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</si>
  <si>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</si>
  <si>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</si>
  <si>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</si>
  <si>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</si>
  <si>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</si>
  <si>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</si>
  <si>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CMP276</t>
  </si>
  <si>
    <t>Was put on hold awaiting TCR decision. Now that Ofgem have published their Direction on the Targeted Charging Review,  Code Admin contacting Proposers to  ascertain if Modification needs to be progressed or withdrawn.</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</si>
  <si>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</si>
  <si>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</si>
  <si>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</si>
  <si>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</si>
  <si>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</si>
  <si>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CMP280</t>
  </si>
  <si>
    <t>Pending Authority Decision</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</si>
  <si>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Ofgem advised that an update on CMP280 will be published at end of September 2020 (published 2 October 2020). ESO clarified at August 2020 Panel that 1 April 2021 implementation date is no longer achievable given the delay in decision.  At November 2020 Panel,  Ofgem advised that they  will consider whether or not CMP280 is needed after they have decided on the other Transmission Demand Residual Modifications but do not expect to make a decision on CMP280 in the near future. Since 4 May 2021, Ofgem have published a table that provides the expected decision date, or date they intend to publish an impact assessment or consultation, for code modifications/proposals that are with them for decision. This was last updated on 17 June 2021 and  CMP280 has an expected decision date of 30 June 2021 (previously 8 June 2021).</t>
  </si>
  <si>
    <t>22/6/2017</t>
  </si>
  <si>
    <t>Simon Lord</t>
  </si>
  <si>
    <t>Engie</t>
  </si>
  <si>
    <t>Creation of a New Generator TNUoS Demand Tariff which removes liability for TNUoS Demand Residual Charges from Generation &amp; Storage Users</t>
  </si>
  <si>
    <t>Seeks to remove the Transmission Demand Residual charge from imports for electricity storage facilities</t>
  </si>
  <si>
    <t>Suppliers, Generators &amp; Storage Operators</t>
  </si>
  <si>
    <t>Standard Governance Route with Workgroup</t>
  </si>
  <si>
    <t>Ren Walker</t>
  </si>
  <si>
    <t>CMP286</t>
  </si>
  <si>
    <t>Workgroup Stage</t>
  </si>
  <si>
    <r>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r>
    <r>
      <rPr>
        <sz val="12"/>
        <rFont val="Arial"/>
        <family val="2"/>
      </rPr>
      <t>At March 2021 Panel, the CUSC Panel reviewed CMP286/287 following a stakeholder’s question about why this wasn’t currently being progressed. CUSC Panel’s views were mixed on the materiality of the proposed change; however, before they consider amending CMP286/287’s position in the prioritisation stack, they needed assurance that the Proposer still wishes to progress this. Code Admin spoke with Proposer on 1 April 2021 and they are keen to progress; however, they need to first consider their solution in light of the current  charging landscape.</t>
    </r>
  </si>
  <si>
    <t>Low</t>
  </si>
  <si>
    <t xml:space="preserve">At March 2021 Panel, the CUSC Panel reviewed CMP286/287 following a stakeholder’s question about why this wasn’t currently being progressed. CUSC Panel’s views were mixed on the materiality of the proposed change and specifically re: CMP287 a Panel member noted that CMP343 (if implemented) would improve the predictability of TNUoS, 
However, before they consider amending CMP286/287’s position in the prioritisation stack, they needed assurance that the Proposer still wishes to progress this. Code Admin noted they have already tried to make contact with the Proposer but would contact them again ahead of April 2021 Panel and provide them with some options on next steps. April 2021 Panel left priority unchanged. They noted that Paul Mullen spoke to Proposer on 1 April 2021 and that the Proposer remains keen to move this forward. However, the Proposer acknowledged they may need to review their solution following the TCR decisions.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</si>
  <si>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</si>
  <si>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</si>
  <si>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</si>
  <si>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</si>
  <si>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</si>
  <si>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CMP287</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</si>
  <si>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</si>
  <si>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</si>
  <si>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</si>
  <si>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CMP288</t>
  </si>
  <si>
    <t xml:space="preserve">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</si>
  <si>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Low to Medium</t>
  </si>
  <si>
    <t xml:space="preserve">•	Panel recognised a lot of work done on this, but Workgroup Members on the Panel questioned whether or not 2 workgroups are sufficient to complete this
•	Materiality unclear as proposal seeks to add transparency to the existing arrangements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</si>
  <si>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</si>
  <si>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</si>
  <si>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</si>
  <si>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</si>
  <si>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</si>
  <si>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</si>
  <si>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CMP289</t>
  </si>
  <si>
    <t>Jon Wisdom</t>
  </si>
  <si>
    <t>National Grid 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</si>
  <si>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</si>
  <si>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</si>
  <si>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</si>
  <si>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</si>
  <si>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change
•	Enduring requirement but no compliance date set
February 2021 Panel agreed to leave priority unchanged. </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</si>
  <si>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</si>
  <si>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</si>
  <si>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</si>
  <si>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</si>
  <si>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</si>
  <si>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CMP292</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</si>
  <si>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 Since 4 May 2021, Ofgem have published a table that provides the expected decision date, or date they intend to publish an impact assessment or consultation, for code modifications/proposals that are with them for decision. This was last updated on 17 June 2021 and  and  CMP292 has an expected decision date of 30 September 2021 (previously 30 June 2021)</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</si>
  <si>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</si>
  <si>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</si>
  <si>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</si>
  <si>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CMP298</t>
  </si>
  <si>
    <r>
      <t xml:space="preserve">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Panel determined that Priority of this was Low. October Panel reviewed the request from the Open Networks to re-start Workgroups and noted the increasing risk of divergence in treatment across Network Operators. Therefore, priority was raised to Medium. Re-start Workgroup held 23 February 2021 - end to end timeline agreed; however Workgroup scheduled for 7 April 2021 was postponed given the number of and materiality of comments on the Guidance document and legal text. A sub-group of the Workgroup met on 21 April 2021 to address the apparent disconnect between the ESO and some DNO’s on how the new product will work. A further meeting was held on 19 May 2021 at which consensus was arrived at and this will be shared with Workgroup. Expect to  hold a final Workgroup on 28 June 2021 prior to Workgroup Consultation being issued. </t>
    </r>
    <r>
      <rPr>
        <b/>
        <sz val="12"/>
        <color theme="1"/>
        <rFont val="Arial"/>
        <family val="2"/>
      </rPr>
      <t>June 2021 Panel to agree revised timeline noting that Workgroup Report will be presented to September 2021 Panel rather than August 2021 Panel to allow further refinement of the legal text ahead of Workgroup Consultation. Panel also to note that there is no impact on the date that the Final Modification Report is planned to be sent to Ofgem</t>
    </r>
    <r>
      <rPr>
        <sz val="12"/>
        <color theme="1"/>
        <rFont val="Arial"/>
        <family val="2"/>
      </rPr>
      <t>.</t>
    </r>
  </si>
  <si>
    <t>Medium</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</si>
  <si>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Workgroups re-commenced 23 February 2021.</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</si>
  <si>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</si>
  <si>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</si>
  <si>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</si>
  <si>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</si>
  <si>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</si>
  <si>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</si>
  <si>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8/7/21 to 29/7/21</t>
  </si>
  <si>
    <t>28/9/21 to 19/10/21</t>
  </si>
  <si>
    <t>CMP300</t>
  </si>
  <si>
    <t>October 2020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Changes were proposed to the legal text as part of the responses to the Code Administrator Consultation. The CUSC Panel considered these changes and by majority agreed that these changes were minor rather than typographical. In accordance with CUSC 8.23.4 , the CUSC Panel directed the CMP300 Workgroup to review these changes. If the CMP300 Workgroup unanimously agree that these changes are minor, then the Draft Final Modification Report will be presented for recommendation vote at a Special Panel already scheduled for 8 January 2021. The CMP300 Workgroup unanimously agreed that the changes were minor and the Draft Final Modification Report was presented for recommendation vote at 8 January 2021. Special Panel on 8 January 2021 agreed by majority that the CMP300 Original and WACM1 better facilitated the CUSC objectives than the current CUSC arrangements. Final Modification Report  sent to Ofgem on 19 January 2021. Ofgem at January 2021 Panel indicated that a decision would be made ~ mid February 2021 but at March 2021 Panel advised that a decision would now not be until April 2021 due to high workload on Capacity Market issues. Since 4 May 2021, Ofgem have published a table that provides the expected decision date, or date they intend to publish an impact assessment or consultation, for code modifications/proposals that are with them for decision. This was last updated on 17 June 2021 and CMP300 has an expected decision date of 9 July 2021 (previously 4 June 2021).</t>
  </si>
  <si>
    <t>17/5/2018</t>
  </si>
  <si>
    <t>Paul Youngman</t>
  </si>
  <si>
    <t>Drax</t>
  </si>
  <si>
    <t>Cost reflective Response Energy Payment for Generators with low or negative marginal costs</t>
  </si>
  <si>
    <t xml:space="preserve">To ensure that the Response Energy Payment paid to or by
generators with respect to a Balancing Mechanism Unit with low or negative marginal costs is reflective of the cost or avoided cost of energy production.
</t>
  </si>
  <si>
    <t>Medium impact on Mandatory Frequency Response (MFR) providers and National Grid Electricity System Operator (ESO)</t>
  </si>
  <si>
    <t>Yes</t>
  </si>
  <si>
    <t>10 working days after Ofgem decision</t>
  </si>
  <si>
    <t>CMP304</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</si>
  <si>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July 2021.</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</si>
  <si>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</si>
  <si>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</si>
  <si>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</si>
  <si>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</si>
  <si>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</si>
  <si>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CMP305</t>
  </si>
  <si>
    <t>On Hold</t>
  </si>
  <si>
    <t xml:space="preserve">Ofgem sent CMP305 back with a request for additional information. Ofgem have stated that they wish to make the decision on CMP305 at the same time as CMP304. </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</si>
  <si>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</si>
  <si>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</si>
  <si>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</si>
  <si>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</si>
  <si>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NA - Straight to Code Administrator Consultation</t>
  </si>
  <si>
    <t>Sent back  - Timeline to align to CMP304</t>
  </si>
  <si>
    <t>CMP308</t>
  </si>
  <si>
    <r>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At December Panel, the Panel agreed to move CMP308 from “Low” to “High” following publication of Ofgem’s conclusions on the 2nd BSUoS Taskforce on 11 December 2020. Workgroups on CMP308  held 27 January 2021 and 16 February 2021 with a meeting to discuss data on 10 March 2021 and a further Workgroup on 19 March 2021 before 2nd Workgroup Consultation was issued on 1 April 2021 and closed 5pm on 26 April 2021 with 11 responses received. Meeting to discuss 2nd Workgroup Consultation responses was held 7 May 2021 and a meeting on 9 June 2021 will be held to carry out Workgroup Vote.</t>
    </r>
    <r>
      <rPr>
        <b/>
        <sz val="12"/>
        <color theme="1"/>
        <rFont val="Arial"/>
        <family val="2"/>
      </rPr>
      <t xml:space="preserve"> </t>
    </r>
    <r>
      <rPr>
        <sz val="12"/>
        <color theme="1"/>
        <rFont val="Arial"/>
        <family val="2"/>
      </rPr>
      <t>May 2021 Panel noted that Workgroup Report will be presented to July 2021 Panel rather than May 2021 Panel as Ofgem’s analytical work will soon be available and, given that it will only result in a delay of one month, it is their preference in the interests of transparency, that the Workgroup have reference to it prior to the Vote.</t>
    </r>
  </si>
  <si>
    <t>High</t>
  </si>
  <si>
    <t>•	Panel supportive of progressing but agreed to wait first for final 2nd BSUoS final Taskforce Recommendation and confirmation of Ofgem’s planned steps thereafter
October Panel agreed to leave priority unchanged - some Panel members believed it prudent to wait until Ofgem conclusions; whilst some Panel members supported the Proposer's opinion that direction of travel is known and better to get this re-started and get Workgroups in the diary. Panel noted that Ofgem's conclusions are due to be published soon (end of November 2020/mid December 2020) so by majority agreed to delay decision on priority for CMP308 until after such decision.  At December Panel, the Panel agreed to move CMP308 from “Low” to “High” following publication of Ofgem’s conclusions on the 2nd BSUoS Taskforce on 11 December 2020. Workgroups on CMP308 re-started January 2021.</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</si>
  <si>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</si>
  <si>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</si>
  <si>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</si>
  <si>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</si>
  <si>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</si>
  <si>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</si>
  <si>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Joe Henry</t>
  </si>
  <si>
    <t>Kavita Patel</t>
  </si>
  <si>
    <t>1/4/21 to 26/4/21</t>
  </si>
  <si>
    <t>w/c 5 July 2021</t>
  </si>
  <si>
    <t>2/8/21 to 23/8/21</t>
  </si>
  <si>
    <t>CMP311</t>
  </si>
  <si>
    <t xml:space="preserve">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The Proposer are considering the future of CMP311 and February 2021 Panel agreed to leave priority unchanged. </t>
  </si>
  <si>
    <t>Medium to High</t>
  </si>
  <si>
    <t xml:space="preserve">•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The Proposer is considering the future of CMP311 and February 2021 Panel agreed to leave priority unchanged. </t>
  </si>
  <si>
    <t>15/2/2019</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</si>
  <si>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</si>
  <si>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</si>
  <si>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</si>
  <si>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Suppliers</t>
  </si>
  <si>
    <t>Rachel Beaufoy</t>
  </si>
  <si>
    <t>CMP315</t>
  </si>
  <si>
    <r>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Code Admin held a call with the Proposer and ESO on 10 March 2021 (following ESO's presentation at TCMF on 4 March 2021) to have an initial conversation as to how the ESO’s proposed thinking fits in with CMP315  and the timings of CMP315. Workgroup was held on 21 April 2021 to assess how CMP315 and ESO’s proposed thinking (with a modification anticipated early summer) fits together. Data is key to both so the ESO, the Proposer and the Transmission Owners will meet to look at what data is available and what might be needed. TCMF and CMP315 Workgroup will be kept abreast of developments.  April 2021 Panel noted that no CMP315 Workgroups are planned to be held until the ESO have clarified their wider solution on the Expansion Constant but the ESO, the CMP315 Proposer would continue to discuss data requirements with the Transmission Owners. ESO are expected to raise a Modification in ~ June 2021 and it is possible that the scope of CMP315 is incorporated within this Modification.  On balance, the Panel  agreed to keep CMP315 high in the prioritisation stack given the materiality of the proposed change and the expected ESO Modification even though there will be no Workgroups planned for the foreseeable future. </t>
    </r>
    <r>
      <rPr>
        <b/>
        <sz val="12"/>
        <rFont val="Arial"/>
        <family val="2"/>
      </rPr>
      <t>ESO's wider review modification (CMP375) is being presented to the June 2021 Panel and how CMP315 will be progressed (e.g. joint Workgroups with CMP375?,  amalgamate with CMP375? ) will be discussed at this Panel.</t>
    </r>
  </si>
  <si>
    <t xml:space="preserve">•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April 2021 Panel noted that no CMP315 Workgroups are planned to be held until the ESO have clarified their wider solution on the Expansion Constant but the ESO, the CMP315 Proposer would continue to discuss data requirements with the Transmission Owners. ESO are expected to raise a Modification in ~ June 2021 and it is possible that the scope of CMP315 is incorporated within this Modification.  On balance, the Panel  agreed to keep CMP315 high in the prioritisation stack given the materiality of the proposed change and the expected ESO Modification even though there will be no Workgroups planned for the foreseeable future. 
</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</si>
  <si>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</si>
  <si>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</si>
  <si>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</si>
  <si>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</si>
  <si>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</si>
  <si>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</si>
  <si>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23/11/21 to 14/12/21</t>
  </si>
  <si>
    <t>4/3/22 to 25/3/22</t>
  </si>
  <si>
    <t>CMP316</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</si>
  <si>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August 2021.</t>
  </si>
  <si>
    <t>•	Although not many co-located sites currently, this complex change needs to be progressed before volumes become large and unmanageable
•	Clarity needed ahead of Contracts for Difference Auctions in 2021
•	April 2022 Implementation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</si>
  <si>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Nicola White</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</si>
  <si>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</si>
  <si>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</si>
  <si>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</si>
  <si>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CMP326</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</si>
  <si>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11 December 2020 (completed) and 15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 Workgroup meetings held 11 December 2020 and 15 January 2021 and Workgroup Consultation was issued 1 February 2021 and closed 5pm on 22 February 2021 with 4 responses received. Informal meeting 2 March 2021 (as Workgroup not quorate) to discuss Workgroup Consultation responses but a formal meeting was held on 11 March 2021 to recap on these discussions and hold Workgroup Vote.  March 2021 CUSC Panel unanimously agreed that the Workgroup Report had met its Terms of Reference and could proceed to Code Administrator Consultation (this was opened on 6 April 2021 and closed 6 May 2021 with1 response received). The CUSC Panel on 28 May 2021 unanimously recommended this should be implemented.  Final Modification Report was  issued to Panel on 10 June 2021 for Ofgem decision. Since 4 May 2021, Ofgem have published a table that provides the expected decision date, or date they intend to publish an impact assessment or consultation, for code modifications/proposals that are with them for decision. This was last updated on 17 June 2021 and  CMP326 decision is expected on 10 August 2021.</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</si>
  <si>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</si>
  <si>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</si>
  <si>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</si>
  <si>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1/2/21 to 22/2/21</t>
  </si>
  <si>
    <t>6/4/21 to 6/5/21</t>
  </si>
  <si>
    <t>CMP328</t>
  </si>
  <si>
    <t>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19 November 2020, 10 February 2021 and a short meeting was held on 17 February 2021 to finalise the content of the Workgroup Consultation. This was issued on 19 February 2021 and closed at 5pm on 19 March 2021 (extended from 12 March 2021) with 11 responses received. Meeting to discuss these responses and any proposed Workgroup Alternatives held 14 April 2021 - ongoing timeline and content of future Workgroups agreed at this meeting.  April 2021 Panel were content that Workgroup Report will be presented to July 2021 Panel rather than June 2021 Panel. Meeting held 16 June 2021 to further discuss the proposed request for alternatives. A separate ESO/DNO meeting will be held on 30 June 2021 to agree the exhibits to be used for the Distribution Impact Assessment process and the last Workgroup meeting is scheduled for 14 July 2021</t>
  </si>
  <si>
    <t>•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 November 2020 Panel were content to defer the decision on CMP328 until January 2021 Panel with the expectation that the Workgroup Consultation had been issued by then. However, as the Workgroup has been delayed at Proposer's request to 10 February 2021, Code Admin proposed that the decision on CMP328 prioritisation was deferred until February 2021 Panel. Panel agreed to this request. February 2021 noted that Workgroup Consultation was issued on 19 February 2021 and left priority unchanged.</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</si>
  <si>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</si>
  <si>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</si>
  <si>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</si>
  <si>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</si>
  <si>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</si>
  <si>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19/2/21 to 19/3/21</t>
  </si>
  <si>
    <t>9/8/21 to 7/9/21</t>
  </si>
  <si>
    <t>CMP330/CMP374</t>
  </si>
  <si>
    <r>
      <t xml:space="preserve">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 Consultation launched on 26 January 2021 and closed 5pm on 16 February 2021 with 10 responses received. 1st Meeting to discuss Workgroup Consultation responses held 11 March 2021 and Transmission Owner representatives raised concern on the direction of travel. There may also be Workgroup alternatives to consider and further meetings are needed to finalise solution(s) ahead of Workgroup Vote in early June 2021. March 2021 Panel noted that Workgroup Report will be presented to June 2021 Panel rather than April 2021 Panel. On 28 May 2021, Panel unanimously agreed that CMP374 should follow standard governance route and proceed to Workgroup. They also agreed to amalgamate CMP374 with CMP330. 1st joint CMP330/CMP374 Workgroup to be held 18 June 2021. </t>
    </r>
    <r>
      <rPr>
        <b/>
        <sz val="12"/>
        <color theme="1"/>
        <rFont val="Arial"/>
        <family val="2"/>
      </rPr>
      <t>June 2021 Panel to agree revised timeline with  Workgroup Report being presented to September 2021 Panel rather than August 2021 Panel to allow sufficient scrutiny ahead of 2nd Workgroup Consultation.</t>
    </r>
  </si>
  <si>
    <t>•	Simple change and potential for cost savings and faster connections
•	Clarity needed ahead of Contracts for Difference Auctions in 2021
October Panel were content with progress made and agreed to leave priority unchanged. May 2021 Panel agreed that this should be amalgamated with CMP330 and it’s position to remain unchanged with the prioritisation stack.</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</si>
  <si>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</si>
  <si>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</si>
  <si>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</si>
  <si>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</si>
  <si>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</si>
  <si>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Shazia Akhtar</t>
  </si>
  <si>
    <t>w/c 19/7/21</t>
  </si>
  <si>
    <t>26/1/21 to 16/2/21 and 27/7/21 to 17/8/21</t>
  </si>
  <si>
    <t>w/c 23/8/21</t>
  </si>
  <si>
    <t>w/c 6/9/21</t>
  </si>
  <si>
    <t>27/9/21 to 18/10/21</t>
  </si>
  <si>
    <t>CMP331</t>
  </si>
  <si>
    <t xml:space="preserve">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</si>
  <si>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 xml:space="preserve">•	April 2022 Implementation at earliest 
•	Materiality on the wider charging base not clear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</si>
  <si>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</si>
  <si>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</si>
  <si>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</si>
  <si>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CMP335</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</si>
  <si>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April Panel noted that timeline will be aligned where possible with the new CMP332 and CMP340 - this Panel also agreed that these Modifications no longer need to follow an Urgent timeline. Workgroup Consultation issued 15 May 2020 for 20 working days and closed on 15 June 2020 with 7 responses received.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On 1 April 2021, Ofgem published an open letter noting that with the upcoming elections, they will not publish their minded-to 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
</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</si>
  <si>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</si>
  <si>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</si>
  <si>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</si>
  <si>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</si>
  <si>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Jennifer Groome</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</si>
  <si>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</si>
  <si>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</si>
  <si>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</si>
  <si>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CMP337</t>
  </si>
  <si>
    <t>Implementation</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</si>
  <si>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</si>
  <si>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</si>
  <si>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</si>
  <si>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</si>
  <si>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</si>
  <si>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CMP338</t>
  </si>
  <si>
    <t>Impact of DNO Contributions on Actual Project Costs and Expansion Factors – New Definition of Cost Adjustment</t>
  </si>
  <si>
    <t>Introduce a new definition of “Cost Adjustment” in the CUSC to give effect to CMP337</t>
  </si>
  <si>
    <t>CMP340</t>
  </si>
  <si>
    <t>CUSC Panel on 18 March 2020 recommended that CMP340 met the Urgency criteria and should be treated as Urgent (subject to Ofgem approval) - request for Urgency sent to Ofgem on 23 March 2020. Panel also agreed that a short workgroup nominations  (up to 30 March 2020) will be opened but that CMP340 will be progressed via the existing CMP332 Workgroup. Panel also recommended that no Workgroup Consultation is needed and we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On 1 April 2021, Ofgem published an open letter noting that with the upcoming elections, they will not publish their minded-to 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</si>
  <si>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</si>
  <si>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</si>
  <si>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</si>
  <si>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Standard Governance Route  with Workgroup</t>
  </si>
  <si>
    <t>CMP341</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</si>
  <si>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</si>
  <si>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	Although a CACOP and Ofgem driven initiative, there does not appear to be any current industry appetite to progress
February 2021 Panel agreed to leave priority unchanged. </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</si>
  <si>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</si>
  <si>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</si>
  <si>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</si>
  <si>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</si>
  <si>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CMP343</t>
  </si>
  <si>
    <t xml:space="preserve">The CUSC Panel on 29 May 2020 unanimously agreed that CMP343 should follow the standard governance route and proceed to a Workgroup and should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On 1 April 2021, Ofgem published an open letter noting that with the upcoming elections, they will not publish their minded-to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
</t>
  </si>
  <si>
    <t>Transmission Demand Residual bandings and allocation for 1 April 2022 implementation (TCR)</t>
  </si>
  <si>
    <t>Proposes the methodology for Transmission Demand Residual charges to be applied only to ‘Final Demand’ on a ‘Site’ basis, as well as how to treat negative locational charges and the application of any charging bands.</t>
  </si>
  <si>
    <t xml:space="preserve">High impact on National Grid ESO, Distribution Network Operators (DNO), Suppliers and Demand Users connected to the Transmission Network </t>
  </si>
  <si>
    <t>CMP344</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</si>
  <si>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closed 5pm on 22 December 2020 with 4 responses received. Special Panel on 8 January 2021 carried out recommendation vote and agreed by majority that the CMP344 Original better facilitated the CUSC objectives than the current CUSC arrangements. Final Modification Report was sent to Ofgem on 12 January 2021 - decision required by 25 January 2021 to meet Implementation Date of 1 April 2021. However, Ofgem advised at the January and February 2021 Panel, that they do not expect to make a decision until ~ end March 2021. At March 2021 Panel, Ofgem confirmed that a decision was expected on CMP344 w/c 29 March 2021; however no decision was received until 5 May 2021, which was to send back CMP344 as further clarity was required. May 2021 Panel agreed for the Workgroup to be re-formed (in July 2021) to address each of Ofgem's concerns and agreed in principle (following the assessment by the Workgroup) that a Code Administrator Consultation is needed to be run before it is re-presented to Panel for Recommendation Vote)</t>
  </si>
  <si>
    <t>Panel noted that Ofgem have requested the Final Modification Report to be updated and returned to them as soon as possible. Some Panel members argued that this should be High in the prioritisation stack as this is where CMP344 was placed previously; however other Panel members noted that CMP344 had a time constraint before. Overall, Panel agreed for this to be Medium to High priority and believed that 2 Workgroups would be needed, which are anticipated to start from ~ July 2021.</t>
  </si>
  <si>
    <t>Tom Steward</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</si>
  <si>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</si>
  <si>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</si>
  <si>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</si>
  <si>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23/11/2020 and TBC</t>
  </si>
  <si>
    <t>1/12/20 to 22/12/20 and TBC</t>
  </si>
  <si>
    <t>08/01/2021 and TBC</t>
  </si>
  <si>
    <t>12/01/2021 and TBC</t>
  </si>
  <si>
    <t>05/05/2021- send-back</t>
  </si>
  <si>
    <t>CMP358</t>
  </si>
  <si>
    <t xml:space="preserve">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</si>
  <si>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 xml:space="preserve">Following Ofgem’s decision on 15 January 2021 not to approve urgent treatment of CMP358/359, the CUSC Panel on 21 January 2021 considered where CMP358/359 would sit within the prioritisation stack. The majority of the Panel believed that Ofgem have been consistent and explicit that the Small Generator Discount would be removed and didn’t agree with one Panel member’s view that there was an expectation something else would be replacing it. They also noted that there are a lot of other existing Modifications that have yet to be even progressed and did not believe that such a known issue provided a convincing case for CMP358/359 to be placed above these Modifications in the prioritisation stack. The CUSC Panel on 21 January 2021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</si>
  <si>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David Bruce</t>
  </si>
  <si>
    <t>Afton Wind Farm Limited</t>
  </si>
  <si>
    <t>Implementation of the Small Generator Discount into the CUSC</t>
  </si>
  <si>
    <t>The Small Generator Discount (SGD) is currently contained in the ESO’s licence. The SGD expires on 1 April 2021.  Given the ongoing uncertainty over the Forward Looking and Access SCR, CMP358 proposes that the SGD is put into the CUSC and CMP359 will seek to define SGD and CPI/CPIH.</t>
  </si>
  <si>
    <t>Medium impact on Generators currently receiving the Small Generators Discount (SGD) and other parties that
would benefit  if the SGD was removed as currently planned.</t>
  </si>
  <si>
    <t>Standard Governance  with Workgroup</t>
  </si>
  <si>
    <t>CMP359</t>
  </si>
  <si>
    <t>Definition changes for CMP358</t>
  </si>
  <si>
    <t>CMP361</t>
  </si>
  <si>
    <r>
      <t>CUSC Panel unanimously agreed that CMP361/CMP362 should follow standard governance route and be assessed by a joint CMP361/CMP362 Workgroup. Four Workgroups have been held (29/03/21, 13/04/21, 04/05/21, 15/06/21) and the Workgroup are making good progress against their Terms of Reference. Workgroup on 15 June 2021 agreed to a revision in the timeline to align with the timing of Ofgem's draft analysis which is being conducted by Frontier Economics.</t>
    </r>
    <r>
      <rPr>
        <b/>
        <sz val="12"/>
        <color theme="1"/>
        <rFont val="Arial"/>
        <family val="2"/>
      </rPr>
      <t xml:space="preserve"> June 2021 Panel  will be asked to agree a revised timeline with Workgroup Report to be presented to November 2021 rather than September 2021 Panel.</t>
    </r>
  </si>
  <si>
    <t>CUSC Panel on 26 February 2021 agreed to place high in the prioritisation stack as this addresses the 2nd deliverable of the 2nd BSUoS Taskforce. CMP308, which addresses the 1st deliverable of the 2nd BSUoS Taskforce, is already placed high in the prioritisation stack</t>
  </si>
  <si>
    <t>Katharina Birkner</t>
  </si>
  <si>
    <t>BSUoS Reform: Introduction of an ex ante fixed BSUoS tariff</t>
  </si>
  <si>
    <t xml:space="preserve">To introduce an ex ante fixed volumetric BSUoS tariff set over a total fix and notice period of 14 months. This tariff would be split with a different price for the summer and winter periods. This will deliver the recommendations of the Second BSUoS Task Force Modification </t>
  </si>
  <si>
    <t xml:space="preserve">High impact on suppliers, generators, final demand and National Grid ESO. 
</t>
  </si>
  <si>
    <t>03/09/21 - 24/09/21</t>
  </si>
  <si>
    <t>CMP362</t>
  </si>
  <si>
    <r>
      <t xml:space="preserve">CUSC Panel unanimously agreed that CMP361/CMP362 should follow standard governance route and be assessed by a joint CMP361/CMP362 Workgroup. Four Workgroups have been held (29/03/21, 13/04/21, 04/05/21, 15/06/21) and the Workgroup are making good progress against their Terms of Reference. Workgroup on 15 June 2021 agreed to a revision in the timeline to align with the timing of Ofgem's draft analysis which is being conducted by Frontier Economics. </t>
    </r>
    <r>
      <rPr>
        <b/>
        <sz val="12"/>
        <color theme="1"/>
        <rFont val="Arial"/>
        <family val="2"/>
      </rPr>
      <t>June 2021 Panel  will be asked to agree a revised timeline with Workgroup Report to be presented to November 2021 rather than September 2021 Panel.</t>
    </r>
  </si>
  <si>
    <t xml:space="preserve">BSUoS Reform: Consequential Definition Updates </t>
  </si>
  <si>
    <t xml:space="preserve">To facilitate the implementation of BSUoS Reform by introducing and updating required definitions into CUSC section 11 from CMP308 and CMP361. 
</t>
  </si>
  <si>
    <t xml:space="preserve">Medium impact on suppliers and final demand. </t>
  </si>
  <si>
    <t>CMP363</t>
  </si>
  <si>
    <r>
      <t>CUSC Panel unanimously agreed that CMP363/CMP364 should follow standard governance route and be assessed by a joint CMP363/CMP364 Workgroup. Workgroup Nominations will close 5pm on 22 March 2021. Workgroups held 8, 19 April 2021 and 5 May 2021 and Workgroup Consultation was issued 10 May 2021 and closed 5pm on 1 June 2021 with 7 non-confidential responses and 1 confidential response received. Workgroup on 10 June 2021 considered these responses and the Chair proposed a new timeline given the comments received as part of the Workgroup Consultation and the fact that Implementation Date is highly likely now to be 1 April 2023 (rather than 1 April 2022). Because of this expected change to implementation date, Workgroup agreed it is prudent to wait for the Ofgem decision on the suite of Transmission  Demand Residual Modifications (expected end August 2021) and we are now targeting presenting the Workgroup Report to September Panel (rather than June Panel). Next Workgroup to be held 12 July 2021.</t>
    </r>
    <r>
      <rPr>
        <b/>
        <sz val="12"/>
        <color theme="1"/>
        <rFont val="Arial"/>
        <family val="2"/>
      </rPr>
      <t xml:space="preserve"> June 2021 Panel to be asked to agree revised timeline noting that Workgroup Report will be presented to September 2021 Panel rather than June 2021 Panel </t>
    </r>
    <r>
      <rPr>
        <sz val="12"/>
        <color theme="1"/>
        <rFont val="Arial"/>
        <family val="2"/>
      </rPr>
      <t xml:space="preserve">. </t>
    </r>
  </si>
  <si>
    <t>CUSC Panel on 26 February 2021 agreed to place high in the prioritisation stack as this is related to the TCR and an Ofgem decision is needed by 1 October 2021</t>
  </si>
  <si>
    <t>TNUoS Demand Residual charges for transmission connected sites with a mix of Final and non-Final Demand</t>
  </si>
  <si>
    <t>CMP363 seeks to clarify the TNUoS Demand Residual charging arrangements for transmission connected sites that have a mix of Final and non-Final Demand.</t>
  </si>
  <si>
    <t>Medium impact on Transmission connected sites with a mixture of Final and non-Final Demand, the ESO, ELEXON</t>
  </si>
  <si>
    <t>10/5/21 to 1/6/21</t>
  </si>
  <si>
    <t>CMP364</t>
  </si>
  <si>
    <t>Definition changes for CMP363</t>
  </si>
  <si>
    <t>CMP363 seeks to clarify the TNUoS Demand Residual charging arrangements for transmission connected sites that have a mix of Final and non-Final Demand.  CMP364  is to support CMP363 by changing Section 11 to add/amend/remove definitions as needed</t>
  </si>
  <si>
    <t>CMP365</t>
  </si>
  <si>
    <t>CUSC Panel unanimously agreed that CMP365 should follow standard governance route and proceed to Code Administrator Consultation. Code Administrator Consultation was issued on 12 April 2021 and closed 5pm on 4 May 2021 with 2 responses received. The CUSC Panel on 28 May 2021 unanimously recommended this should be implemented.  Final Modification Report was issued to Panel on 10 June 2021 for Ofgem decision. Since 4 May 2021, Ofgem have published a table that provides the expected decision date, or date they intend to publish an impact assessment or consultation, for code modifications/proposals that are with them for decision. This was last updated on 17 June 2021 and  CMP365 decision is expected on 16 July 2021.</t>
  </si>
  <si>
    <t>Louise Trodden</t>
  </si>
  <si>
    <t>Improvements to CUSC Governance Arrangements</t>
  </si>
  <si>
    <t>This modification is based upon the principles of Grid Code GC0131 ‘Quick Wins’. The aim is to incorporate a smoother and more efficient process for code modifications that will allow for the best use of industry time</t>
  </si>
  <si>
    <t>Medium impact on all CUSC Parties</t>
  </si>
  <si>
    <t xml:space="preserve">Standard Governance, straight to Code Admin Consultation </t>
  </si>
  <si>
    <t>N/A - Straight to Code Administrator Consultation</t>
  </si>
  <si>
    <t>12/4/21 to 4/5/21</t>
  </si>
  <si>
    <t>CMP368</t>
  </si>
  <si>
    <t>Workgroup Consultation</t>
  </si>
  <si>
    <t>The CUSC Panel on 22 March 2021 by majority did not agree that CMP368 and CMP369 met Ofgem’s Urgency criteria (c) and therefore did not recommend urgent treatment to Ofgem (Post Meeting Note: Panel’s recommendation was sent to Ofgem 16 April 2021 seeking Ofgem decision by 5pm on 21 April 2021 ). However, the CUSC Panel unanimously agreed that CMP368 and CMP369 should be assessed by a joint Workgroup. Ofgem rejected the request for Urgency on 22 April  2021 and therefore the Workgroup Nominations window was extended to 5pm on 11 May 2021. 1st Workgroup held 19 May 2021 with next Workgroup held 26 May 2021. On 28 May 2021, Panel agreed with the proposed changes to the Workgroup Terms of Reference. Third and Fourth Workgroups were held on 3 June 2021 and 8 June 2021. The Workgroup Consultation was published on 11 June 2021 and will close 2 July 2021.</t>
  </si>
  <si>
    <t>CUSC Panel on 30 April 2021 agreed to place high in the prioritisation stack as this is related to the TCR and an Ofgem decision is needed by 31 October 2021</t>
  </si>
  <si>
    <t>Updating Charges for the Physical Assets Required for Connection, Generation Output and Generator charges for the purpose of maintaining compliance with the Limiting Regulation</t>
  </si>
  <si>
    <t>CMP368 seeks to give effect to the Authority determination within the CMP317/327 decision published on the 17 December 2020 to amend the definition of Assets Required for Connection, create new definitions of ‘GB Generation Output’ and define Generator charges for use in the Limiting Regulation range calculation. To facilitate the change, CMP369 proposes to update the legal text relating to ‘Generation Output’ detailed in the tariff setting methodology within Section 14.14.5 and the Ex-Post Reconciliation within Section 14.17.37 of the CUSC to align with the updated definitions introduced by CMP368.</t>
  </si>
  <si>
    <t xml:space="preserve">High impact on those CUSC Users who pay TNUoS charges  </t>
  </si>
  <si>
    <t>Standard Governance with Workgroup</t>
  </si>
  <si>
    <t>11/6/21 to 02/07/21</t>
  </si>
  <si>
    <t>By 31/10/21</t>
  </si>
  <si>
    <t>CMP369</t>
  </si>
  <si>
    <t>Consequential changes to Section 14 of the CUSC as a result of the updated definitions introduced by CMP368</t>
  </si>
  <si>
    <t>CMP370</t>
  </si>
  <si>
    <t>Draft Final Modification Report</t>
  </si>
  <si>
    <r>
      <t xml:space="preserve">CUSC Panel unanimously agreed that CMP370 should follow standard governance route and proceed straight to Code Administrator Consultation once questions raised by the Panel have been addressed. The Proposer responded to Panel on 10 May 2021 and Code Administrator Consultation was issued on 14 May 2021,  and closed 5pm on 7 June 2021 with 2 responses received. </t>
    </r>
    <r>
      <rPr>
        <b/>
        <sz val="12"/>
        <color theme="1"/>
        <rFont val="Arial"/>
        <family val="2"/>
      </rPr>
      <t>June 2021 Panel will carry out vote whether or not to recommend implementation.</t>
    </r>
  </si>
  <si>
    <t>Keren Kelly</t>
  </si>
  <si>
    <t xml:space="preserve">Revision of the connection offer acceptance period for interactive connection offers </t>
  </si>
  <si>
    <t xml:space="preserve">A new Interactivity policy has been developed collaboratively with industry through the Energy Networks Association (ENA) Open Network Projects. This CUSC modification seeks to align the CUSC with this Interactivity policy. </t>
  </si>
  <si>
    <t>Medium Impact on the ESO, Onshore and Offshore Transmission Owners,  DNOs and Users wanting to connect to the National Electricity Transmission System (NETS)</t>
  </si>
  <si>
    <t>14/5/21 to 7/6/21</t>
  </si>
  <si>
    <t>CMP371</t>
  </si>
  <si>
    <r>
      <t xml:space="preserve">CUSC Panel unanimously agreed that CMP371 should follow standard governance route and proceed straight to Code Administrator Consultation subject to tweaks to the proposed legal text being made. The Code Administrator Consultation was issued on 11 May 2021 and closed 5pm on 2 June 2021 with 2 responses received. </t>
    </r>
    <r>
      <rPr>
        <b/>
        <sz val="12"/>
        <color theme="1"/>
        <rFont val="Arial"/>
        <family val="2"/>
      </rPr>
      <t>June 2021 Panel will carry out vote whether or not to recommend implementation.</t>
    </r>
  </si>
  <si>
    <t>National Grid ESO - Code Admin</t>
  </si>
  <si>
    <t xml:space="preserve">Assessing CUSC Modification Proposals against charging and standard objectives </t>
  </si>
  <si>
    <t>Seeks to update CUSC Section 8 such that it is possible, under one CUSC Modification Proposal, to change CUSC provisions relating to Connection Charges, and Use of System Charging Methodologies alongside non-charging provision</t>
  </si>
  <si>
    <t>Medium impact on any person raising a CUSC Modification Proposal which would effect a change to CUSC Section 14 and the Code Administrator.</t>
  </si>
  <si>
    <t>11/5/21 to 2/6/21</t>
  </si>
  <si>
    <t>CMP372</t>
  </si>
  <si>
    <r>
      <t xml:space="preserve">CUSC Panel unanimously agreed that CMP372 should proceed straight to Code Administrator Consultation. However, the governance route could not be determined as current legal text indicates there may be EBGL interactions, which means the final decision must be made by Ofgem and therefore would need to   follow standard governance. A Panel member proposed changes to the legal text for the Proposer to review and it is possible as part of the Proposer's review that the text being changed that impacts EBGL could be removed and therefore self-governance would be an option. The updated legal text will be circulated for Panel to review and as part of this review, the governance route will be determined by Panel. The Code Administrator Consultation was issued 20 May 2021 and closed 5pm on 11 June 2021 with 1 response received. </t>
    </r>
    <r>
      <rPr>
        <b/>
        <sz val="12"/>
        <color theme="1"/>
        <rFont val="Arial"/>
        <family val="2"/>
      </rPr>
      <t>June 2021 Panel will carry out vote whether or not to agree  implementation.</t>
    </r>
  </si>
  <si>
    <t xml:space="preserve">CUSC changes to reflect the terms of the UK’s departure from the EU </t>
  </si>
  <si>
    <t xml:space="preserve">Seeks to ensure that retained EU law functions effectively in the context of the CUSC following the UK-EU Trade and Cooperation Agreement and the end of the transition period. It will ensure that the CUSC takes into account the provisions in the relevant Statutory Instruments prepared under the European Union (Withdrawal) Act 2018 as amended by the European Union (Withdrawal Agreement) Act 2020. 
</t>
  </si>
  <si>
    <t>Low impact on all CUSC parties</t>
  </si>
  <si>
    <t xml:space="preserve">Self Governance, straight to Code Admin Consultation </t>
  </si>
  <si>
    <t>20/5/21 to 11/6/21</t>
  </si>
  <si>
    <t>N/A - Self-Governance 
Appeals Window 6/7/21 to 5pm on 27/7/21</t>
  </si>
  <si>
    <t>CMP373</t>
  </si>
  <si>
    <t>The CUSC Panel on 21 April 2021 unanimously agreed that CMP373 met Ofgem’s Urgency criteria (a) and therefore recommended urgent treatment to Ofgem. Panel’s recommendation was sent to Ofgem later on 21 April 2021 seeking Ofgem decision on urgent treatment by 5pm on 23 April 2021. The CUSC Panel also unanimously agreed that CMP373 should be assessed by a Workgroup. Ofgem granted Urgency on 23 April 2021 and  the 1st Workgroup was held 26 April 2021 ahead of Workgroup Consultation being issued on 28 April 2021. The Workgroup Consultation closed 12pm on 4 May 2021 and we received 19 responses (including 2 confidential responses). The Workgroup met on 5 May 2021 to assess the 17 non-confidential responses and carry out the Workgroup Vote - there were no Workgroup Alternatives raised. Panel on 10 May 2021 unanimously agreed that the Workgroup has met its Terms of Reference and could proceed to Code Administrator Consultation.  Code Administrator Consultation was issued 5pm on 10 May 2021 and closed 12pm on 13 May 2021 with 11 non-confidential responses received. CUSC Panel on 14 May 2021 carried out the recommendation vote and agreed by majority that the CMP373 Original better facilitated the CUSC objectives than the current CUSC arrangements. Final Modification Report was issued to Ofgem later on 14 May 2021 seeking decision by 21 May 2021 - decision received 24 May 2021 approving the CMP373 Original and this will be implemented 1 October 2021.</t>
  </si>
  <si>
    <t>EDF Energy</t>
  </si>
  <si>
    <t>Deferral of BSUoS billing error adjustment</t>
  </si>
  <si>
    <t xml:space="preserve">On 9 April 2021, the ESO informed industry parties that they had underbilled BSUoS by ~£44m of Balancing Services costs incurred in 2020/21 made up of costs associated with trading activities and the Accelerated Loss of Mains Change Programme (ALoMCP). The Proposer is content with the approach for recovery of ALoMCP (~£10m) . However, the ESO have proposed to recover the cost associated with trading activities (~£34m) through the Reconciliation Final run (RF) for 2020/21, which the Proposer believes will cause significant problems for Suppliers, Generators and Consumers. </t>
  </si>
  <si>
    <t>High impact on Suppliers, Generators and Consumers.</t>
  </si>
  <si>
    <t>Standard Governance (Urgent timescales) with Workgroup</t>
  </si>
  <si>
    <t>28/4/21 to 4/5/21 (12pm)</t>
  </si>
  <si>
    <t>10/5/21 to 13/5/21 (12pm)</t>
  </si>
  <si>
    <t>CMP375</t>
  </si>
  <si>
    <t>Presented to June 2021 Panel</t>
  </si>
  <si>
    <t>Being presented to June 2021 Panel</t>
  </si>
  <si>
    <t>TBC at June 2021 Panel</t>
  </si>
  <si>
    <t>Enduring Expansion Constant &amp; Expansion Factor Review</t>
  </si>
  <si>
    <t xml:space="preserve">Seeks to amend the calculation of the Expansion Constant &amp; Expansion Factors to better reflect the growth of and investment in the National Electricity Transmission System (NETS) </t>
  </si>
  <si>
    <t>High impact on  all Users who pay TNUoS charges,  ESO and Onshore and Offshore Transmission Owners</t>
  </si>
  <si>
    <t>3/12/21 to 7/1/22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</si>
</sst>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dd/mm/yyyy;@"/>
    <numFmt numFmtId="166" formatCode="mmm\-yyyy"/>
  </numFmts>
  <fonts count="19" x14ac:knownFonts="1">
    <font>
      <sz val="11"/>
      <color theme="1"/>
      <name val="Calibri"/>
      <family val="2"/>
      <scheme val="minor"/>
    </font>
    <font>
      <sz val="11"/>
      <color theme="1"/>
      <name val="Arial"/>
      <family val="2"/>
    </font>
    <font>
      <b/>
      <sz val="14"/>
      <color theme="1"/>
      <name val="Arial"/>
      <family val="2"/>
    </font>
    <font>
      <b/>
      <sz val="16"/>
      <color theme="1"/>
      <name val="Arial"/>
      <family val="2"/>
    </font>
    <font>
      <sz val="26"/>
      <color theme="0"/>
      <name val="Arial"/>
      <family val="2"/>
    </font>
    <font>
      <sz val="28"/>
      <color theme="0"/>
      <name val="Arial"/>
      <family val="2"/>
    </font>
    <font>
      <sz val="10"/>
      <name val="Arial"/>
      <family val="2"/>
    </font>
    <font>
      <b/>
      <sz val="12"/>
      <color theme="0"/>
      <name val="Arial"/>
      <family val="2"/>
    </font>
    <font>
      <sz val="12"/>
      <color theme="1"/>
      <name val="Arial"/>
      <family val="2"/>
    </font>
    <font>
      <b/>
      <sz val="14"/>
      <name val="Arial"/>
      <family val="2"/>
    </font>
    <font>
      <b/>
      <sz val="12"/>
      <name val="Arial"/>
      <family val="2"/>
    </font>
    <font>
      <sz val="12"/>
      <name val="Arial"/>
      <family val="2"/>
    </font>
    <font>
      <sz val="12"/>
      <color theme="0"/>
      <name val="Arial"/>
      <family val="2"/>
    </font>
    <font>
      <b/>
      <sz val="12"/>
      <color theme="1"/>
      <name val="Arial"/>
      <family val="2"/>
    </font>
    <font>
      <sz val="12"/>
      <color rgb="FF000000"/>
      <name val="Arial"/>
      <family val="2"/>
    </font>
    <font>
      <b/>
      <sz val="11"/>
      <color theme="0"/>
      <name val="Arial"/>
      <family val="2"/>
    </font>
    <font>
      <sz val="12"/>
      <color theme="0" tint="-0.89999084444715716"/>
      <name val="Arial"/>
      <family val="2"/>
    </font>
    <font>
      <b/>
      <sz val="12"/>
      <color rgb="FFFFFFFF"/>
      <name val="Arial"/>
      <family val="2"/>
    </font>
    <font>
      <b/>
      <sz val="11"/>
      <name val="Arial"/>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808080"/>
        <bgColor indexed="64"/>
      </patternFill>
    </fill>
  </fills>
  <borders count="13">
    <border>
      <left/>
      <right/>
      <top/>
      <bottom/>
      <diagonal/>
    </border>
    <border>
      <left/>
      <right/>
      <top/>
      <bottom style="thin">
        <color auto="1"/>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6" fillId="0" borderId="0"/>
  </cellStyleXfs>
  <cellXfs count="162">
    <xf numFmtId="0" fontId="0" fillId="0" borderId="0" xfId="0"/>
    <xf numFmtId="0" fontId="1" fillId="0" borderId="0" xfId="0" applyFont="1" applyAlignment="1">
      <alignment horizontal="center" vertical="center"/>
    </xf>
    <xf numFmtId="0" fontId="1" fillId="0" borderId="0" xfId="0" applyFont="1" applyAlignment="1"/>
    <xf numFmtId="0" fontId="1" fillId="0" borderId="0" xfId="0" applyFont="1" applyAlignment="1">
      <alignment vertical="center"/>
    </xf>
    <xf numFmtId="0" fontId="1" fillId="0" borderId="0" xfId="0" applyFont="1" applyAlignment="1">
      <alignment vertical="center" wrapText="1"/>
    </xf>
    <xf numFmtId="1" fontId="1" fillId="0" borderId="0" xfId="0" applyNumberFormat="1" applyFont="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xf numFmtId="0" fontId="3" fillId="0" borderId="0" xfId="0" applyFont="1" applyFill="1" applyAlignment="1">
      <alignment vertical="center"/>
    </xf>
    <xf numFmtId="0" fontId="3" fillId="0" borderId="0" xfId="0" applyFont="1" applyFill="1" applyAlignment="1">
      <alignment vertical="center" wrapText="1"/>
    </xf>
    <xf numFmtId="1" fontId="2" fillId="0" borderId="0" xfId="0" applyNumberFormat="1" applyFont="1" applyFill="1" applyAlignment="1">
      <alignment horizontal="center" vertical="center"/>
    </xf>
    <xf numFmtId="0" fontId="4"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left" vertical="center" indent="25"/>
      <protection locked="0"/>
    </xf>
    <xf numFmtId="0" fontId="4" fillId="3" borderId="1" xfId="0" applyFont="1" applyFill="1" applyBorder="1" applyAlignment="1" applyProtection="1">
      <alignment horizontal="left" vertical="center"/>
      <protection locked="0"/>
    </xf>
    <xf numFmtId="0" fontId="4" fillId="3" borderId="2" xfId="0" applyFont="1" applyFill="1" applyBorder="1" applyAlignment="1" applyProtection="1">
      <alignment horizontal="left" vertical="center"/>
      <protection locked="0"/>
    </xf>
    <xf numFmtId="1" fontId="4" fillId="3" borderId="1" xfId="0" applyNumberFormat="1" applyFont="1" applyFill="1" applyBorder="1" applyAlignment="1" applyProtection="1">
      <alignment horizontal="center" vertical="center"/>
      <protection locked="0"/>
    </xf>
    <xf numFmtId="0" fontId="4" fillId="4" borderId="3" xfId="0" applyFont="1" applyFill="1" applyBorder="1" applyAlignment="1" applyProtection="1">
      <alignment horizontal="left" vertical="center" indent="9"/>
      <protection locked="0"/>
    </xf>
    <xf numFmtId="0" fontId="4" fillId="4" borderId="1" xfId="0" applyFont="1" applyFill="1" applyBorder="1" applyAlignment="1" applyProtection="1">
      <alignment horizontal="left" vertical="center"/>
      <protection locked="0"/>
    </xf>
    <xf numFmtId="0" fontId="4" fillId="4" borderId="2"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wrapText="1"/>
      <protection locked="0"/>
    </xf>
    <xf numFmtId="0" fontId="1" fillId="0" borderId="0" xfId="0" applyFont="1" applyBorder="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horizontal="left" vertical="center"/>
      <protection locked="0"/>
    </xf>
    <xf numFmtId="0" fontId="7" fillId="7" borderId="4" xfId="1" applyFont="1" applyFill="1" applyBorder="1" applyAlignment="1" applyProtection="1">
      <alignment horizontal="left" vertical="center" wrapText="1"/>
      <protection locked="0"/>
    </xf>
    <xf numFmtId="0" fontId="7" fillId="7" borderId="5" xfId="1" applyFont="1" applyFill="1" applyBorder="1" applyAlignment="1" applyProtection="1">
      <alignment horizontal="left" vertical="center" wrapText="1"/>
      <protection locked="0"/>
    </xf>
    <xf numFmtId="0" fontId="7" fillId="7" borderId="4" xfId="1" applyFont="1" applyFill="1" applyBorder="1" applyAlignment="1" applyProtection="1">
      <alignment horizontal="center" vertical="center" wrapText="1"/>
      <protection locked="0"/>
    </xf>
    <xf numFmtId="0" fontId="7" fillId="7" borderId="6" xfId="1" applyFont="1" applyFill="1" applyBorder="1" applyAlignment="1" applyProtection="1">
      <alignment horizontal="left" vertical="center" wrapText="1"/>
      <protection locked="0"/>
    </xf>
    <xf numFmtId="0" fontId="7" fillId="7" borderId="7" xfId="1" applyFont="1" applyFill="1" applyBorder="1" applyAlignment="1" applyProtection="1">
      <alignment horizontal="left" vertical="center" wrapText="1"/>
      <protection locked="0"/>
    </xf>
    <xf numFmtId="0" fontId="7" fillId="7" borderId="0" xfId="1" applyFont="1" applyFill="1" applyBorder="1" applyAlignment="1" applyProtection="1">
      <alignment horizontal="left" vertical="center" wrapText="1"/>
      <protection locked="0"/>
    </xf>
    <xf numFmtId="1" fontId="7" fillId="7" borderId="5" xfId="1" applyNumberFormat="1" applyFont="1" applyFill="1" applyBorder="1" applyAlignment="1" applyProtection="1">
      <alignment horizontal="center" vertical="center" wrapText="1"/>
      <protection locked="0"/>
    </xf>
    <xf numFmtId="0" fontId="7" fillId="7" borderId="8" xfId="1" applyFont="1" applyFill="1" applyBorder="1" applyAlignment="1" applyProtection="1">
      <alignment horizontal="left" vertical="center" wrapText="1"/>
      <protection locked="0"/>
    </xf>
    <xf numFmtId="0" fontId="7" fillId="7" borderId="9" xfId="1" applyFont="1" applyFill="1" applyBorder="1" applyAlignment="1" applyProtection="1">
      <alignment horizontal="left" vertical="center" wrapText="1"/>
      <protection locked="0"/>
    </xf>
    <xf numFmtId="0" fontId="8" fillId="0" borderId="0" xfId="0" applyFont="1" applyAlignment="1" applyProtection="1">
      <alignment horizontal="left"/>
    </xf>
    <xf numFmtId="0" fontId="8" fillId="0" borderId="0" xfId="0" applyFont="1" applyAlignment="1" applyProtection="1">
      <alignment horizontal="left"/>
      <protection locked="0"/>
    </xf>
    <xf numFmtId="0" fontId="9" fillId="6" borderId="6" xfId="1" applyFont="1" applyFill="1" applyBorder="1" applyAlignment="1" applyProtection="1">
      <alignment horizontal="center" vertical="center" wrapText="1"/>
      <protection locked="0"/>
    </xf>
    <xf numFmtId="0" fontId="10" fillId="0" borderId="8" xfId="1" applyFont="1" applyFill="1" applyBorder="1" applyAlignment="1" applyProtection="1">
      <alignment horizontal="left" vertical="center" wrapText="1"/>
      <protection locked="0"/>
    </xf>
    <xf numFmtId="14" fontId="11" fillId="0" borderId="6" xfId="0" applyNumberFormat="1" applyFont="1" applyBorder="1" applyAlignment="1" applyProtection="1">
      <alignment horizontal="left" vertical="center" wrapText="1"/>
      <protection locked="0"/>
    </xf>
    <xf numFmtId="0" fontId="11" fillId="6" borderId="6" xfId="0" applyFont="1" applyFill="1" applyBorder="1" applyAlignment="1" applyProtection="1">
      <alignment horizontal="center" vertical="center"/>
      <protection locked="0"/>
    </xf>
    <xf numFmtId="0" fontId="10" fillId="6" borderId="6"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6"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6" xfId="1" applyFont="1" applyFill="1" applyBorder="1" applyAlignment="1" applyProtection="1">
      <alignment horizontal="left" vertical="center" wrapText="1"/>
      <protection locked="0"/>
    </xf>
    <xf numFmtId="14" fontId="10" fillId="0" borderId="6"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6" xfId="0" applyNumberFormat="1" applyFont="1" applyFill="1" applyBorder="1" applyAlignment="1" applyProtection="1">
      <alignment horizontal="center" vertical="center" wrapText="1"/>
      <protection locked="0"/>
    </xf>
    <xf numFmtId="0" fontId="8" fillId="0" borderId="0" xfId="0" applyFont="1" applyAlignment="1"/>
    <xf numFmtId="0" fontId="8" fillId="0" borderId="6" xfId="0" applyFont="1" applyFill="1" applyBorder="1" applyAlignment="1" applyProtection="1">
      <alignment horizontal="left" vertical="center" wrapText="1"/>
      <protection locked="0"/>
    </xf>
    <xf numFmtId="0" fontId="7" fillId="6" borderId="6" xfId="0" applyFont="1" applyFill="1" applyBorder="1" applyAlignment="1" applyProtection="1">
      <alignment horizontal="center" vertical="center"/>
      <protection locked="0"/>
    </xf>
    <xf numFmtId="17" fontId="7" fillId="8" borderId="6" xfId="0" applyNumberFormat="1" applyFont="1" applyFill="1" applyBorder="1" applyAlignment="1" applyProtection="1">
      <alignment horizontal="center" vertical="center"/>
      <protection locked="0"/>
    </xf>
    <xf numFmtId="17" fontId="7" fillId="8" borderId="10" xfId="0" applyNumberFormat="1" applyFont="1" applyFill="1" applyBorder="1" applyAlignment="1" applyProtection="1">
      <alignment horizontal="center" vertical="center"/>
      <protection locked="0"/>
    </xf>
    <xf numFmtId="0" fontId="11" fillId="6" borderId="6" xfId="0" applyNumberFormat="1" applyFont="1" applyFill="1" applyBorder="1" applyAlignment="1" applyProtection="1">
      <alignment horizontal="center" vertical="center" wrapText="1"/>
      <protection locked="0"/>
    </xf>
    <xf numFmtId="17" fontId="7" fillId="9" borderId="6" xfId="0" applyNumberFormat="1" applyFont="1" applyFill="1" applyBorder="1" applyAlignment="1" applyProtection="1">
      <alignment horizontal="center" vertical="center"/>
      <protection locked="0"/>
    </xf>
    <xf numFmtId="17" fontId="7" fillId="10" borderId="6" xfId="0" applyNumberFormat="1" applyFont="1" applyFill="1" applyBorder="1" applyAlignment="1" applyProtection="1">
      <alignment horizontal="center" vertical="center"/>
      <protection locked="0"/>
    </xf>
    <xf numFmtId="0" fontId="8" fillId="0" borderId="8" xfId="0" applyFont="1" applyFill="1" applyBorder="1" applyAlignment="1" applyProtection="1">
      <alignment horizontal="left" vertical="center" wrapText="1"/>
      <protection locked="0"/>
    </xf>
    <xf numFmtId="0" fontId="11" fillId="0" borderId="6" xfId="1" applyFont="1" applyFill="1" applyBorder="1" applyAlignment="1" applyProtection="1">
      <alignment horizontal="left" vertical="top" wrapText="1"/>
      <protection locked="0"/>
    </xf>
    <xf numFmtId="17" fontId="7" fillId="11" borderId="6" xfId="0" applyNumberFormat="1" applyFont="1" applyFill="1" applyBorder="1" applyAlignment="1" applyProtection="1">
      <alignment horizontal="center" vertical="center"/>
      <protection locked="0"/>
    </xf>
    <xf numFmtId="17" fontId="7" fillId="11" borderId="10" xfId="0" applyNumberFormat="1" applyFont="1" applyFill="1" applyBorder="1" applyAlignment="1" applyProtection="1">
      <alignment horizontal="center" vertical="center"/>
      <protection locked="0"/>
    </xf>
    <xf numFmtId="164" fontId="7" fillId="6" borderId="6"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protection locked="0"/>
    </xf>
    <xf numFmtId="0" fontId="11" fillId="6" borderId="6" xfId="0" applyFont="1" applyFill="1" applyBorder="1" applyAlignment="1" applyProtection="1">
      <alignment horizontal="center" vertical="center" wrapText="1"/>
      <protection locked="0"/>
    </xf>
    <xf numFmtId="0" fontId="11" fillId="6" borderId="8" xfId="0" applyFont="1" applyFill="1" applyBorder="1" applyAlignment="1" applyProtection="1">
      <alignment horizontal="left" vertical="top" wrapText="1"/>
      <protection locked="0"/>
    </xf>
    <xf numFmtId="0" fontId="8" fillId="0" borderId="6" xfId="0" applyFont="1" applyBorder="1" applyAlignment="1">
      <alignment horizontal="left" vertical="center" wrapText="1"/>
    </xf>
    <xf numFmtId="0" fontId="11" fillId="0" borderId="6" xfId="1" applyFont="1" applyBorder="1" applyAlignment="1" applyProtection="1">
      <alignment horizontal="left" vertical="top" wrapText="1"/>
      <protection locked="0"/>
    </xf>
    <xf numFmtId="164" fontId="12" fillId="6" borderId="6" xfId="0" applyNumberFormat="1" applyFont="1" applyFill="1" applyBorder="1" applyAlignment="1" applyProtection="1">
      <alignment horizontal="center" vertical="center" wrapText="1"/>
      <protection locked="0"/>
    </xf>
    <xf numFmtId="1" fontId="11" fillId="6" borderId="6" xfId="0" applyNumberFormat="1" applyFont="1" applyFill="1" applyBorder="1" applyAlignment="1" applyProtection="1">
      <alignment horizontal="center" vertical="center" wrapText="1"/>
      <protection locked="0"/>
    </xf>
    <xf numFmtId="0" fontId="9" fillId="0" borderId="6" xfId="1" applyFont="1" applyFill="1" applyBorder="1" applyAlignment="1" applyProtection="1">
      <alignment horizontal="center" vertical="center" wrapText="1"/>
      <protection locked="0"/>
    </xf>
    <xf numFmtId="17" fontId="7" fillId="9"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left" vertical="center" wrapText="1"/>
      <protection locked="0"/>
    </xf>
    <xf numFmtId="17" fontId="7" fillId="9" borderId="8" xfId="0" applyNumberFormat="1" applyFont="1" applyFill="1" applyBorder="1" applyAlignment="1" applyProtection="1">
      <alignment horizontal="center" vertical="center" wrapText="1"/>
      <protection locked="0"/>
    </xf>
    <xf numFmtId="14" fontId="7" fillId="8" borderId="6"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left" vertical="center" wrapText="1"/>
      <protection locked="0"/>
    </xf>
    <xf numFmtId="17" fontId="7" fillId="8" borderId="10" xfId="0" applyNumberFormat="1" applyFont="1" applyFill="1" applyBorder="1" applyAlignment="1" applyProtection="1">
      <alignment horizontal="center" vertical="center" wrapText="1"/>
      <protection locked="0"/>
    </xf>
    <xf numFmtId="17" fontId="7" fillId="11" borderId="6" xfId="0" applyNumberFormat="1" applyFont="1" applyFill="1" applyBorder="1" applyAlignment="1" applyProtection="1">
      <alignment horizontal="center" vertical="center" wrapText="1"/>
      <protection locked="0"/>
    </xf>
    <xf numFmtId="17" fontId="7" fillId="8" borderId="6" xfId="0" applyNumberFormat="1" applyFont="1" applyFill="1" applyBorder="1" applyAlignment="1" applyProtection="1">
      <alignment horizontal="center" vertical="center" wrapText="1"/>
      <protection locked="0"/>
    </xf>
    <xf numFmtId="17" fontId="7" fillId="7" borderId="6" xfId="0" applyNumberFormat="1" applyFont="1" applyFill="1" applyBorder="1" applyAlignment="1" applyProtection="1">
      <alignment horizontal="center" vertical="center" wrapText="1"/>
      <protection locked="0"/>
    </xf>
    <xf numFmtId="17" fontId="7" fillId="10" borderId="6" xfId="0" applyNumberFormat="1" applyFont="1" applyFill="1" applyBorder="1" applyAlignment="1" applyProtection="1">
      <alignment horizontal="center" vertical="center" wrapText="1"/>
      <protection locked="0"/>
    </xf>
    <xf numFmtId="0" fontId="11" fillId="6" borderId="6" xfId="0" applyFont="1" applyFill="1" applyBorder="1" applyAlignment="1" applyProtection="1">
      <alignment horizontal="left" vertical="center" wrapText="1"/>
      <protection locked="0"/>
    </xf>
    <xf numFmtId="1" fontId="1" fillId="6" borderId="6" xfId="0" applyNumberFormat="1" applyFont="1" applyFill="1" applyBorder="1" applyAlignment="1">
      <alignment horizontal="center" vertical="center" wrapText="1"/>
    </xf>
    <xf numFmtId="0" fontId="11" fillId="0" borderId="6" xfId="0" applyFont="1" applyFill="1" applyBorder="1" applyAlignment="1" applyProtection="1">
      <alignment horizontal="left" vertical="center" wrapText="1"/>
      <protection locked="0"/>
    </xf>
    <xf numFmtId="0" fontId="11" fillId="0" borderId="6" xfId="0" applyFont="1" applyBorder="1" applyProtection="1">
      <protection locked="0"/>
    </xf>
    <xf numFmtId="17" fontId="7" fillId="10" borderId="8" xfId="0" applyNumberFormat="1" applyFont="1" applyFill="1" applyBorder="1" applyAlignment="1" applyProtection="1">
      <alignment horizontal="center" vertical="center" wrapText="1"/>
      <protection locked="0"/>
    </xf>
    <xf numFmtId="1" fontId="1" fillId="6" borderId="8" xfId="0" applyNumberFormat="1" applyFont="1" applyFill="1" applyBorder="1" applyAlignment="1">
      <alignment horizontal="center" vertical="center" wrapText="1"/>
    </xf>
    <xf numFmtId="0" fontId="15" fillId="10" borderId="8" xfId="0" applyFont="1" applyFill="1" applyBorder="1" applyAlignment="1">
      <alignment horizontal="center" vertical="center" wrapText="1"/>
    </xf>
    <xf numFmtId="14" fontId="15" fillId="10" borderId="8" xfId="0" applyNumberFormat="1" applyFont="1" applyFill="1" applyBorder="1" applyAlignment="1">
      <alignment horizontal="center" vertical="center"/>
    </xf>
    <xf numFmtId="0" fontId="10" fillId="0" borderId="6" xfId="1" applyFont="1" applyFill="1" applyBorder="1" applyAlignment="1" applyProtection="1">
      <alignment horizontal="left" vertical="center" wrapText="1"/>
      <protection locked="0"/>
    </xf>
    <xf numFmtId="17"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protection locked="0"/>
    </xf>
    <xf numFmtId="17" fontId="7" fillId="7" borderId="6" xfId="0" applyNumberFormat="1" applyFont="1" applyFill="1" applyBorder="1" applyAlignment="1" applyProtection="1">
      <alignment horizontal="center" vertical="center"/>
      <protection locked="0"/>
    </xf>
    <xf numFmtId="0" fontId="11" fillId="0" borderId="8" xfId="0" applyFont="1" applyFill="1" applyBorder="1" applyAlignment="1" applyProtection="1">
      <alignment horizontal="center" vertical="center"/>
      <protection locked="0"/>
    </xf>
    <xf numFmtId="165" fontId="10" fillId="6" borderId="10" xfId="1" applyNumberFormat="1" applyFont="1" applyFill="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17" fontId="7" fillId="9" borderId="8" xfId="0" applyNumberFormat="1" applyFont="1" applyFill="1" applyBorder="1" applyAlignment="1" applyProtection="1">
      <alignment horizontal="center" vertical="center"/>
      <protection locked="0"/>
    </xf>
    <xf numFmtId="0" fontId="13" fillId="0" borderId="6" xfId="0" applyFont="1" applyFill="1" applyBorder="1" applyAlignment="1" applyProtection="1">
      <alignment horizontal="left" vertical="center" wrapText="1"/>
      <protection locked="0"/>
    </xf>
    <xf numFmtId="0" fontId="13" fillId="0" borderId="6" xfId="0" applyFont="1" applyFill="1" applyBorder="1" applyAlignment="1" applyProtection="1">
      <alignment horizontal="center" vertical="center" wrapText="1"/>
      <protection locked="0"/>
    </xf>
    <xf numFmtId="17" fontId="7" fillId="10" borderId="8" xfId="0" applyNumberFormat="1" applyFont="1" applyFill="1" applyBorder="1" applyAlignment="1" applyProtection="1">
      <alignment horizontal="center" vertical="center"/>
      <protection locked="0"/>
    </xf>
    <xf numFmtId="1" fontId="1" fillId="0" borderId="6" xfId="0" applyNumberFormat="1" applyFont="1" applyFill="1" applyBorder="1" applyAlignment="1">
      <alignment horizontal="center" vertical="center" wrapText="1"/>
    </xf>
    <xf numFmtId="0" fontId="9" fillId="6" borderId="11" xfId="1" applyFont="1" applyFill="1" applyBorder="1" applyAlignment="1" applyProtection="1">
      <alignment horizontal="center" vertical="center" wrapText="1"/>
      <protection locked="0"/>
    </xf>
    <xf numFmtId="17" fontId="7" fillId="11" borderId="8" xfId="0" applyNumberFormat="1" applyFont="1" applyFill="1" applyBorder="1" applyAlignment="1" applyProtection="1">
      <alignment horizontal="center" vertical="center"/>
      <protection locked="0"/>
    </xf>
    <xf numFmtId="17" fontId="7" fillId="11" borderId="12" xfId="0" applyNumberFormat="1" applyFont="1" applyFill="1" applyBorder="1" applyAlignment="1" applyProtection="1">
      <alignment horizontal="center" vertical="center"/>
      <protection locked="0"/>
    </xf>
    <xf numFmtId="0" fontId="16" fillId="0" borderId="6" xfId="0" applyFont="1" applyFill="1" applyBorder="1" applyAlignment="1" applyProtection="1">
      <alignment horizontal="left" vertical="center" wrapText="1"/>
      <protection locked="0"/>
    </xf>
    <xf numFmtId="0" fontId="13" fillId="0" borderId="11" xfId="0" applyFont="1" applyFill="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0" fillId="0" borderId="6" xfId="1" applyFont="1" applyBorder="1" applyAlignment="1" applyProtection="1">
      <alignment horizontal="center" vertical="center" wrapText="1"/>
      <protection locked="0"/>
    </xf>
    <xf numFmtId="0" fontId="10" fillId="6" borderId="6" xfId="0" applyFont="1" applyFill="1" applyBorder="1" applyAlignment="1" applyProtection="1">
      <alignment horizontal="center" vertical="center" wrapText="1"/>
      <protection locked="0"/>
    </xf>
    <xf numFmtId="165" fontId="7" fillId="8" borderId="6" xfId="0" applyNumberFormat="1" applyFont="1" applyFill="1" applyBorder="1" applyAlignment="1" applyProtection="1">
      <alignment horizontal="center" vertical="center"/>
      <protection locked="0"/>
    </xf>
    <xf numFmtId="17" fontId="7" fillId="12" borderId="6" xfId="0" applyNumberFormat="1" applyFont="1" applyFill="1" applyBorder="1" applyAlignment="1" applyProtection="1">
      <alignment horizontal="center" vertical="center"/>
      <protection locked="0"/>
    </xf>
    <xf numFmtId="0" fontId="13" fillId="0" borderId="6" xfId="0" applyFont="1" applyFill="1" applyBorder="1" applyAlignment="1" applyProtection="1">
      <alignment horizontal="center" wrapText="1"/>
      <protection locked="0"/>
    </xf>
    <xf numFmtId="0" fontId="10" fillId="0" borderId="8" xfId="1" applyFont="1" applyFill="1" applyBorder="1" applyAlignment="1" applyProtection="1">
      <alignment horizontal="center" vertical="center" wrapText="1"/>
      <protection locked="0"/>
    </xf>
    <xf numFmtId="166" fontId="17" fillId="9" borderId="6" xfId="0" applyNumberFormat="1" applyFont="1" applyFill="1" applyBorder="1" applyAlignment="1" applyProtection="1">
      <alignment horizontal="center" vertical="center"/>
      <protection locked="0"/>
    </xf>
    <xf numFmtId="0" fontId="10" fillId="0" borderId="6"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protection locked="0"/>
    </xf>
    <xf numFmtId="0" fontId="13" fillId="0" borderId="0" xfId="0" applyFont="1" applyAlignment="1">
      <alignment horizontal="center" vertical="center" wrapText="1"/>
    </xf>
    <xf numFmtId="0" fontId="8" fillId="0" borderId="8" xfId="0" applyFont="1" applyBorder="1" applyAlignment="1">
      <alignment horizontal="left" vertical="top" wrapText="1"/>
    </xf>
    <xf numFmtId="17" fontId="7" fillId="8" borderId="8" xfId="0" applyNumberFormat="1" applyFont="1" applyFill="1" applyBorder="1" applyAlignment="1" applyProtection="1">
      <alignment horizontal="center" vertical="center" wrapText="1"/>
      <protection locked="0"/>
    </xf>
    <xf numFmtId="0" fontId="8" fillId="6" borderId="6" xfId="0" applyFont="1" applyFill="1" applyBorder="1" applyAlignment="1">
      <alignment vertical="center" wrapText="1"/>
    </xf>
    <xf numFmtId="0" fontId="11" fillId="0" borderId="6" xfId="1" applyFont="1" applyFill="1" applyBorder="1" applyAlignment="1" applyProtection="1">
      <alignment horizontal="center" vertical="center" wrapText="1"/>
      <protection locked="0"/>
    </xf>
    <xf numFmtId="165" fontId="10" fillId="6" borderId="6" xfId="1" applyNumberFormat="1" applyFont="1" applyFill="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13" fillId="0" borderId="6" xfId="0" applyFont="1" applyBorder="1" applyAlignment="1">
      <alignment vertical="center" wrapText="1"/>
    </xf>
    <xf numFmtId="0" fontId="10" fillId="11" borderId="6" xfId="0" applyFont="1" applyFill="1" applyBorder="1" applyAlignment="1" applyProtection="1">
      <alignment horizontal="center" vertical="center" wrapText="1"/>
      <protection locked="0"/>
    </xf>
    <xf numFmtId="0" fontId="8" fillId="0" borderId="6" xfId="0" applyFont="1" applyFill="1" applyBorder="1" applyAlignment="1">
      <alignment vertical="center" wrapText="1"/>
    </xf>
    <xf numFmtId="0" fontId="8" fillId="0" borderId="6" xfId="0" applyFont="1" applyFill="1" applyBorder="1" applyAlignment="1">
      <alignment horizontal="left" vertical="center" wrapText="1"/>
    </xf>
    <xf numFmtId="0" fontId="13" fillId="0" borderId="6" xfId="0" applyFont="1" applyFill="1" applyBorder="1" applyAlignment="1">
      <alignment vertical="center" wrapText="1"/>
    </xf>
    <xf numFmtId="0" fontId="13" fillId="0" borderId="6" xfId="0" applyFont="1" applyFill="1" applyBorder="1" applyAlignment="1">
      <alignment horizontal="center" vertical="center" wrapText="1"/>
    </xf>
    <xf numFmtId="1" fontId="15" fillId="9" borderId="6" xfId="0" applyNumberFormat="1" applyFont="1" applyFill="1" applyBorder="1" applyAlignment="1">
      <alignment horizontal="center" vertical="center" wrapText="1"/>
    </xf>
    <xf numFmtId="1" fontId="15" fillId="10" borderId="6" xfId="0" applyNumberFormat="1" applyFont="1" applyFill="1" applyBorder="1" applyAlignment="1">
      <alignment horizontal="center" vertical="center" wrapText="1"/>
    </xf>
    <xf numFmtId="1" fontId="15" fillId="7" borderId="6" xfId="0" applyNumberFormat="1" applyFont="1" applyFill="1" applyBorder="1" applyAlignment="1">
      <alignment horizontal="center" vertical="center" wrapText="1"/>
    </xf>
    <xf numFmtId="0" fontId="8" fillId="6" borderId="6" xfId="0" applyFont="1" applyFill="1" applyBorder="1" applyAlignment="1">
      <alignment horizontal="center" vertical="center" wrapText="1"/>
    </xf>
    <xf numFmtId="0" fontId="11" fillId="0" borderId="6" xfId="0" applyFont="1" applyFill="1" applyBorder="1" applyAlignment="1">
      <alignment vertical="center" wrapText="1"/>
    </xf>
    <xf numFmtId="0" fontId="10" fillId="0" borderId="6" xfId="1" applyFont="1" applyFill="1" applyBorder="1" applyAlignment="1" applyProtection="1">
      <alignment horizontal="center" vertical="center" wrapText="1"/>
      <protection locked="0"/>
    </xf>
    <xf numFmtId="0" fontId="1" fillId="0" borderId="6" xfId="0" applyFont="1" applyBorder="1" applyAlignment="1">
      <alignment horizontal="center" vertical="center"/>
    </xf>
    <xf numFmtId="0" fontId="15" fillId="7" borderId="6" xfId="0" applyFont="1" applyFill="1" applyBorder="1" applyAlignment="1">
      <alignment horizontal="center" vertical="center"/>
    </xf>
    <xf numFmtId="14" fontId="15" fillId="9" borderId="6" xfId="0" applyNumberFormat="1" applyFont="1" applyFill="1" applyBorder="1" applyAlignment="1">
      <alignment horizontal="center" vertical="center"/>
    </xf>
    <xf numFmtId="0" fontId="15" fillId="10" borderId="6" xfId="0" applyFont="1" applyFill="1" applyBorder="1" applyAlignment="1">
      <alignment horizontal="center" vertical="center"/>
    </xf>
    <xf numFmtId="0" fontId="8" fillId="0" borderId="6" xfId="0" applyFont="1" applyBorder="1" applyAlignment="1">
      <alignment horizontal="left" vertical="top" wrapText="1"/>
    </xf>
    <xf numFmtId="0" fontId="15" fillId="8" borderId="6" xfId="0" applyFont="1" applyFill="1" applyBorder="1" applyAlignment="1">
      <alignment horizontal="center" vertical="center" wrapText="1"/>
    </xf>
    <xf numFmtId="0" fontId="8" fillId="0" borderId="6" xfId="0" applyFont="1" applyBorder="1" applyAlignment="1">
      <alignment horizontal="center" vertical="center"/>
    </xf>
    <xf numFmtId="0" fontId="13" fillId="0" borderId="6" xfId="0" applyFont="1" applyFill="1" applyBorder="1" applyAlignment="1">
      <alignment vertical="center"/>
    </xf>
    <xf numFmtId="0" fontId="15" fillId="7" borderId="6" xfId="0" applyFont="1" applyFill="1" applyBorder="1" applyAlignment="1">
      <alignment horizontal="center" vertical="center" wrapText="1"/>
    </xf>
    <xf numFmtId="0" fontId="13" fillId="0" borderId="6" xfId="0" applyFont="1" applyFill="1" applyBorder="1" applyAlignment="1">
      <alignment horizontal="justify" vertical="center"/>
    </xf>
    <xf numFmtId="165"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wrapText="1"/>
      <protection locked="0"/>
    </xf>
    <xf numFmtId="0" fontId="15" fillId="7" borderId="8" xfId="0" applyFont="1" applyFill="1" applyBorder="1" applyAlignment="1">
      <alignment horizontal="center" vertical="center" wrapText="1"/>
    </xf>
    <xf numFmtId="14" fontId="15" fillId="7" borderId="8" xfId="0" applyNumberFormat="1" applyFont="1" applyFill="1" applyBorder="1" applyAlignment="1">
      <alignment horizontal="center" vertical="center"/>
    </xf>
    <xf numFmtId="14" fontId="15" fillId="8" borderId="8" xfId="0" applyNumberFormat="1" applyFont="1" applyFill="1" applyBorder="1" applyAlignment="1">
      <alignment horizontal="center" vertical="center"/>
    </xf>
    <xf numFmtId="17" fontId="10" fillId="10" borderId="8" xfId="0" applyNumberFormat="1" applyFont="1" applyFill="1" applyBorder="1" applyAlignment="1" applyProtection="1">
      <alignment horizontal="center" vertical="center" wrapText="1"/>
      <protection locked="0"/>
    </xf>
    <xf numFmtId="0" fontId="18" fillId="10" borderId="8" xfId="0" applyFont="1" applyFill="1" applyBorder="1" applyAlignment="1">
      <alignment horizontal="center" vertical="center" wrapText="1"/>
    </xf>
    <xf numFmtId="14" fontId="18" fillId="10" borderId="8" xfId="0" applyNumberFormat="1" applyFont="1" applyFill="1" applyBorder="1" applyAlignment="1">
      <alignment horizontal="center" vertical="center"/>
    </xf>
    <xf numFmtId="1" fontId="1" fillId="0" borderId="0" xfId="0" applyNumberFormat="1" applyFont="1" applyBorder="1" applyAlignment="1">
      <alignment horizontal="center" vertical="center"/>
    </xf>
    <xf numFmtId="0" fontId="5" fillId="5" borderId="3" xfId="0" applyFont="1" applyFill="1" applyBorder="1" applyAlignment="1" applyProtection="1">
      <alignment horizontal="left" vertical="center" wrapText="1" indent="13"/>
      <protection locked="0"/>
    </xf>
    <xf numFmtId="0" fontId="5" fillId="5" borderId="1" xfId="0" applyFont="1" applyFill="1" applyBorder="1" applyAlignment="1" applyProtection="1">
      <alignment horizontal="left" vertical="center" wrapText="1" indent="13"/>
      <protection locked="0"/>
    </xf>
    <xf numFmtId="0" fontId="5" fillId="5" borderId="2" xfId="0" applyFont="1" applyFill="1" applyBorder="1" applyAlignment="1" applyProtection="1">
      <alignment horizontal="left" vertical="center" wrapText="1" indent="13"/>
      <protection locked="0"/>
    </xf>
  </cellXfs>
  <cellStyles count="2">
    <cellStyle name="Normal" xfId="0" builtinId="0"/>
    <cellStyle name="Normal 2" xfId="1" xr:uid="{8EF19F63-9A3D-4248-88B8-A81705BA354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1</xdr:col>
      <xdr:colOff>1136537</xdr:colOff>
      <xdr:row>0</xdr:row>
      <xdr:rowOff>381001</xdr:rowOff>
    </xdr:to>
    <xdr:pic>
      <xdr:nvPicPr>
        <xdr:cNvPr id="2" name="Graphic 1">
          <a:extLst>
            <a:ext uri="{FF2B5EF4-FFF2-40B4-BE49-F238E27FC236}">
              <a16:creationId xmlns:a16="http://schemas.microsoft.com/office/drawing/2014/main" id="{4FCCFE51-E1C5-4F4F-83DE-39AC7892FF67}"/>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45455" cy="333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ul.j.mullen\OneDrive%20-%20National%20Grid\Team%20documents\Mod%20Trackers\Tracker%20for%20Website\NGESO%20Code%20Admin%20-%20Mod%20Tracker%20v3.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CUSC Prioritisation"/>
      <sheetName val="CUSC Closed"/>
      <sheetName val="SQSS"/>
      <sheetName val="Grid Code"/>
      <sheetName val="STC"/>
      <sheetName val="Grid Code Prioritisation"/>
      <sheetName val="Grid Code Archive"/>
      <sheetName val=" Grid Code Closed"/>
      <sheetName val="STC Closed"/>
      <sheetName val="SQSS Closed"/>
      <sheetName val="Icons"/>
      <sheetName val="Drop Down List Statu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54B9C-78E3-4F38-8449-AC6F0AB6EF91}">
  <sheetPr>
    <tabColor rgb="FFFFC000"/>
  </sheetPr>
  <dimension ref="A1:BE48"/>
  <sheetViews>
    <sheetView showGridLines="0" tabSelected="1" zoomScale="50" zoomScaleNormal="50" workbookViewId="0">
      <pane ySplit="5" topLeftCell="A6" activePane="bottomLeft" state="frozen"/>
      <selection activeCell="O1" sqref="O1"/>
      <selection pane="bottomLeft" activeCell="D7" sqref="D7"/>
    </sheetView>
  </sheetViews>
  <sheetFormatPr defaultColWidth="9.1796875" defaultRowHeight="14" x14ac:dyDescent="0.3"/>
  <cols>
    <col min="1" max="2" width="22.453125" style="3" customWidth="1"/>
    <col min="3" max="3" width="161.453125" style="3" customWidth="1"/>
    <col min="4" max="4" width="24.453125" style="1" customWidth="1"/>
    <col min="5" max="5" width="90.1796875" style="1" customWidth="1"/>
    <col min="6" max="6" width="15.453125" style="4" customWidth="1"/>
    <col min="7" max="7" width="21.1796875" style="3" customWidth="1"/>
    <col min="8" max="8" width="18.81640625" style="4" customWidth="1"/>
    <col min="9" max="9" width="15.1796875" style="3" customWidth="1"/>
    <col min="10" max="10" width="48" style="3" customWidth="1"/>
    <col min="11" max="11" width="73.453125" style="3" customWidth="1"/>
    <col min="12" max="12" width="68.1796875" style="3" customWidth="1"/>
    <col min="13" max="13" width="25" style="3" customWidth="1"/>
    <col min="14" max="14" width="32.1796875" style="3" customWidth="1"/>
    <col min="15" max="15" width="15.453125" style="3" customWidth="1"/>
    <col min="16" max="16" width="13.453125" style="3" customWidth="1"/>
    <col min="17" max="18" width="15.453125" style="3" customWidth="1"/>
    <col min="19" max="19" width="19.54296875" style="3" customWidth="1"/>
    <col min="20" max="20" width="21.81640625" style="3" customWidth="1"/>
    <col min="21" max="21" width="19.54296875" style="3" customWidth="1"/>
    <col min="22" max="22" width="21.81640625" style="3" customWidth="1"/>
    <col min="23" max="23" width="15.453125" style="158" customWidth="1"/>
    <col min="24" max="24" width="18.453125" style="3" customWidth="1"/>
    <col min="25" max="25" width="16.81640625" style="3" customWidth="1"/>
    <col min="26" max="28" width="15.453125" style="3" customWidth="1"/>
    <col min="29" max="29" width="17.453125" style="3" customWidth="1"/>
    <col min="30" max="16384" width="9.1796875" style="2"/>
  </cols>
  <sheetData>
    <row r="1" spans="1:57" ht="36" customHeight="1" x14ac:dyDescent="0.3">
      <c r="A1" s="1"/>
      <c r="B1" s="1"/>
      <c r="C1" s="2"/>
      <c r="F1" s="3"/>
      <c r="W1" s="5"/>
    </row>
    <row r="2" spans="1:57" ht="52.5" customHeight="1" x14ac:dyDescent="0.3">
      <c r="A2" s="6" t="s">
        <v>0</v>
      </c>
      <c r="B2" s="6"/>
      <c r="C2" s="2"/>
      <c r="F2" s="3"/>
      <c r="W2" s="5"/>
    </row>
    <row r="3" spans="1:57" s="8" customFormat="1" ht="23.25" customHeight="1" x14ac:dyDescent="0.4">
      <c r="A3" s="7"/>
      <c r="B3" s="7"/>
      <c r="D3" s="7"/>
      <c r="E3" s="7"/>
      <c r="F3" s="9"/>
      <c r="G3" s="9"/>
      <c r="H3" s="10"/>
      <c r="I3" s="9"/>
      <c r="J3" s="9"/>
      <c r="K3" s="6"/>
      <c r="L3" s="6"/>
      <c r="M3" s="6"/>
      <c r="N3" s="6"/>
      <c r="O3" s="6"/>
      <c r="P3" s="6"/>
      <c r="Q3" s="6"/>
      <c r="R3" s="6"/>
      <c r="S3" s="6"/>
      <c r="T3" s="6"/>
      <c r="U3" s="6"/>
      <c r="V3" s="6"/>
      <c r="W3" s="11"/>
      <c r="X3" s="6"/>
      <c r="Y3" s="6"/>
      <c r="Z3" s="6"/>
      <c r="AA3" s="6"/>
      <c r="AB3" s="6"/>
      <c r="AC3" s="6"/>
    </row>
    <row r="4" spans="1:57" s="27" customFormat="1" ht="29.25" customHeight="1" x14ac:dyDescent="0.35">
      <c r="A4" s="12"/>
      <c r="B4" s="12"/>
      <c r="C4" s="13"/>
      <c r="D4" s="14" t="s">
        <v>1</v>
      </c>
      <c r="E4" s="15"/>
      <c r="F4" s="12"/>
      <c r="G4" s="12"/>
      <c r="H4" s="12"/>
      <c r="I4" s="12"/>
      <c r="J4" s="12"/>
      <c r="K4" s="12"/>
      <c r="L4" s="12"/>
      <c r="M4" s="12"/>
      <c r="N4" s="12"/>
      <c r="O4" s="12"/>
      <c r="P4" s="12"/>
      <c r="Q4" s="16" t="s">
        <v>2</v>
      </c>
      <c r="R4" s="17"/>
      <c r="S4" s="17"/>
      <c r="T4" s="17"/>
      <c r="U4" s="17"/>
      <c r="V4" s="18"/>
      <c r="W4" s="19"/>
      <c r="X4" s="20" t="s">
        <v>3</v>
      </c>
      <c r="Y4" s="21"/>
      <c r="Z4" s="22"/>
      <c r="AA4" s="159" t="s">
        <v>4</v>
      </c>
      <c r="AB4" s="160"/>
      <c r="AC4" s="161"/>
      <c r="AD4" s="23"/>
      <c r="AE4" s="24"/>
      <c r="AF4" s="23"/>
      <c r="AG4" s="23"/>
      <c r="AH4" s="24"/>
      <c r="AI4" s="23"/>
      <c r="AJ4" s="23"/>
      <c r="AK4" s="24"/>
      <c r="AL4" s="23"/>
      <c r="AM4" s="23"/>
      <c r="AN4" s="24"/>
      <c r="AO4" s="23"/>
      <c r="AP4" s="23"/>
      <c r="AQ4" s="24"/>
      <c r="AR4" s="23"/>
      <c r="AS4" s="23"/>
      <c r="AT4" s="24"/>
      <c r="AU4" s="23"/>
      <c r="AV4" s="23"/>
      <c r="AW4" s="24"/>
      <c r="AX4" s="23"/>
      <c r="AY4" s="23"/>
      <c r="AZ4" s="24"/>
      <c r="BA4" s="23"/>
      <c r="BB4" s="23"/>
      <c r="BC4" s="24"/>
      <c r="BD4" s="25"/>
      <c r="BE4" s="26"/>
    </row>
    <row r="5" spans="1:57" s="38" customFormat="1" ht="62" x14ac:dyDescent="0.35">
      <c r="A5" s="28" t="s">
        <v>5</v>
      </c>
      <c r="B5" s="28" t="s">
        <v>6</v>
      </c>
      <c r="C5" s="29" t="s">
        <v>7</v>
      </c>
      <c r="D5" s="30" t="s">
        <v>8</v>
      </c>
      <c r="E5" s="28" t="s">
        <v>9</v>
      </c>
      <c r="F5" s="31" t="s">
        <v>10</v>
      </c>
      <c r="G5" s="28" t="s">
        <v>11</v>
      </c>
      <c r="H5" s="28" t="s">
        <v>12</v>
      </c>
      <c r="I5" s="28" t="s">
        <v>13</v>
      </c>
      <c r="J5" s="28" t="s">
        <v>14</v>
      </c>
      <c r="K5" s="28" t="s">
        <v>15</v>
      </c>
      <c r="L5" s="28" t="s">
        <v>16</v>
      </c>
      <c r="M5" s="28" t="s">
        <v>17</v>
      </c>
      <c r="N5" s="28" t="s">
        <v>18</v>
      </c>
      <c r="O5" s="28" t="s">
        <v>19</v>
      </c>
      <c r="P5" s="28" t="s">
        <v>20</v>
      </c>
      <c r="Q5" s="32" t="s">
        <v>21</v>
      </c>
      <c r="R5" s="33" t="s">
        <v>22</v>
      </c>
      <c r="S5" s="29" t="s">
        <v>23</v>
      </c>
      <c r="T5" s="29" t="s">
        <v>24</v>
      </c>
      <c r="U5" s="29" t="s">
        <v>25</v>
      </c>
      <c r="V5" s="29" t="s">
        <v>26</v>
      </c>
      <c r="W5" s="34" t="s">
        <v>27</v>
      </c>
      <c r="X5" s="29" t="s">
        <v>28</v>
      </c>
      <c r="Y5" s="29" t="s">
        <v>29</v>
      </c>
      <c r="Z5" s="29" t="s">
        <v>30</v>
      </c>
      <c r="AA5" s="35" t="s">
        <v>31</v>
      </c>
      <c r="AB5" s="36" t="s">
        <v>32</v>
      </c>
      <c r="AC5" s="29" t="s">
        <v>33</v>
      </c>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row>
    <row r="6" spans="1:57" s="52" customFormat="1" ht="46.5" x14ac:dyDescent="0.35">
      <c r="A6" s="39" t="s">
        <v>34</v>
      </c>
      <c r="B6" s="40" t="s">
        <v>35</v>
      </c>
      <c r="C6" s="41" t="s">
        <v>36</v>
      </c>
      <c r="D6" s="42" t="s">
        <v>37</v>
      </c>
      <c r="E6" s="42" t="s">
        <v>38</v>
      </c>
      <c r="F6" s="43" t="s">
        <v>39</v>
      </c>
      <c r="G6" s="44" t="s">
        <v>40</v>
      </c>
      <c r="H6" s="45" t="s">
        <v>41</v>
      </c>
      <c r="I6" s="46" t="s">
        <v>42</v>
      </c>
      <c r="J6" s="47" t="s">
        <v>43</v>
      </c>
      <c r="K6" s="48" t="s">
        <v>44</v>
      </c>
      <c r="L6" s="43" t="s">
        <v>45</v>
      </c>
      <c r="M6" s="43" t="s">
        <v>46</v>
      </c>
      <c r="N6" s="43" t="s">
        <v>47</v>
      </c>
      <c r="O6" s="43" t="s">
        <v>46</v>
      </c>
      <c r="P6" s="43" t="s">
        <v>46</v>
      </c>
      <c r="Q6" s="49"/>
      <c r="R6" s="49"/>
      <c r="S6" s="49"/>
      <c r="T6" s="49"/>
      <c r="U6" s="49"/>
      <c r="V6" s="50"/>
      <c r="W6" s="51"/>
      <c r="X6" s="49"/>
      <c r="Y6" s="49"/>
      <c r="Z6" s="49"/>
      <c r="AA6" s="49"/>
      <c r="AB6" s="49"/>
      <c r="AC6" s="49"/>
    </row>
    <row r="7" spans="1:57" s="52" customFormat="1" ht="46.5" x14ac:dyDescent="0.35">
      <c r="A7" s="39" t="s">
        <v>48</v>
      </c>
      <c r="B7" s="40" t="s">
        <v>35</v>
      </c>
      <c r="C7" s="41" t="s">
        <v>49</v>
      </c>
      <c r="D7" s="42" t="s">
        <v>37</v>
      </c>
      <c r="E7" s="42" t="s">
        <v>38</v>
      </c>
      <c r="F7" s="43" t="s">
        <v>39</v>
      </c>
      <c r="G7" s="44">
        <v>42888</v>
      </c>
      <c r="H7" s="45" t="s">
        <v>50</v>
      </c>
      <c r="I7" s="45" t="s">
        <v>51</v>
      </c>
      <c r="J7" s="47" t="s">
        <v>52</v>
      </c>
      <c r="K7" s="48" t="s">
        <v>53</v>
      </c>
      <c r="L7" s="43" t="s">
        <v>54</v>
      </c>
      <c r="M7" s="43" t="s">
        <v>46</v>
      </c>
      <c r="N7" s="43" t="s">
        <v>47</v>
      </c>
      <c r="O7" s="43" t="s">
        <v>46</v>
      </c>
      <c r="P7" s="43" t="s">
        <v>46</v>
      </c>
      <c r="Q7" s="49"/>
      <c r="R7" s="49"/>
      <c r="S7" s="49"/>
      <c r="T7" s="49"/>
      <c r="U7" s="49"/>
      <c r="V7" s="50"/>
      <c r="W7" s="51"/>
      <c r="X7" s="49"/>
      <c r="Y7" s="49"/>
      <c r="Z7" s="49"/>
      <c r="AA7" s="49"/>
      <c r="AB7" s="49"/>
      <c r="AC7" s="49"/>
    </row>
    <row r="8" spans="1:57" s="52" customFormat="1" ht="139.5" x14ac:dyDescent="0.35">
      <c r="A8" s="39" t="s">
        <v>55</v>
      </c>
      <c r="B8" s="40" t="s">
        <v>56</v>
      </c>
      <c r="C8" s="53" t="s">
        <v>57</v>
      </c>
      <c r="D8" s="42" t="s">
        <v>37</v>
      </c>
      <c r="E8" s="42" t="s">
        <v>38</v>
      </c>
      <c r="F8" s="43" t="s">
        <v>39</v>
      </c>
      <c r="G8" s="44" t="s">
        <v>58</v>
      </c>
      <c r="H8" s="45" t="s">
        <v>59</v>
      </c>
      <c r="I8" s="46" t="s">
        <v>60</v>
      </c>
      <c r="J8" s="47" t="s">
        <v>61</v>
      </c>
      <c r="K8" s="48" t="s">
        <v>62</v>
      </c>
      <c r="L8" s="43" t="s">
        <v>63</v>
      </c>
      <c r="M8" s="43" t="s">
        <v>64</v>
      </c>
      <c r="N8" s="43" t="s">
        <v>47</v>
      </c>
      <c r="O8" s="43" t="s">
        <v>65</v>
      </c>
      <c r="P8" s="43" t="s">
        <v>38</v>
      </c>
      <c r="Q8" s="54"/>
      <c r="R8" s="55">
        <v>42916</v>
      </c>
      <c r="S8" s="55">
        <v>43617</v>
      </c>
      <c r="T8" s="55">
        <v>43234</v>
      </c>
      <c r="U8" s="55">
        <v>43617</v>
      </c>
      <c r="V8" s="56">
        <v>43617</v>
      </c>
      <c r="W8" s="57">
        <v>1</v>
      </c>
      <c r="X8" s="55">
        <v>43647</v>
      </c>
      <c r="Y8" s="55">
        <v>43647</v>
      </c>
      <c r="Z8" s="55">
        <v>43720</v>
      </c>
      <c r="AA8" s="55">
        <v>43739</v>
      </c>
      <c r="AB8" s="58">
        <v>44355</v>
      </c>
      <c r="AC8" s="59">
        <v>44652</v>
      </c>
    </row>
    <row r="9" spans="1:57" s="52" customFormat="1" ht="217" x14ac:dyDescent="0.35">
      <c r="A9" s="39" t="s">
        <v>66</v>
      </c>
      <c r="B9" s="40" t="s">
        <v>67</v>
      </c>
      <c r="C9" s="60" t="s">
        <v>68</v>
      </c>
      <c r="D9" s="42" t="s">
        <v>69</v>
      </c>
      <c r="E9" s="61" t="s">
        <v>70</v>
      </c>
      <c r="F9" s="43" t="s">
        <v>39</v>
      </c>
      <c r="G9" s="44">
        <v>43018</v>
      </c>
      <c r="H9" s="45" t="s">
        <v>71</v>
      </c>
      <c r="I9" s="46" t="s">
        <v>72</v>
      </c>
      <c r="J9" s="47" t="s">
        <v>73</v>
      </c>
      <c r="K9" s="48" t="s">
        <v>74</v>
      </c>
      <c r="L9" s="43" t="s">
        <v>75</v>
      </c>
      <c r="M9" s="43" t="s">
        <v>64</v>
      </c>
      <c r="N9" s="43" t="s">
        <v>47</v>
      </c>
      <c r="O9" s="43" t="s">
        <v>46</v>
      </c>
      <c r="P9" s="43" t="s">
        <v>46</v>
      </c>
      <c r="Q9" s="54"/>
      <c r="R9" s="55">
        <v>43059</v>
      </c>
      <c r="S9" s="62" t="s">
        <v>46</v>
      </c>
      <c r="T9" s="62" t="s">
        <v>46</v>
      </c>
      <c r="U9" s="62" t="s">
        <v>46</v>
      </c>
      <c r="V9" s="63" t="s">
        <v>46</v>
      </c>
      <c r="W9" s="64"/>
      <c r="X9" s="62" t="s">
        <v>46</v>
      </c>
      <c r="Y9" s="62" t="s">
        <v>46</v>
      </c>
      <c r="Z9" s="62" t="s">
        <v>46</v>
      </c>
      <c r="AA9" s="62" t="s">
        <v>46</v>
      </c>
      <c r="AB9" s="62" t="s">
        <v>46</v>
      </c>
      <c r="AC9" s="62" t="s">
        <v>46</v>
      </c>
    </row>
    <row r="10" spans="1:57" s="52" customFormat="1" ht="217" x14ac:dyDescent="0.35">
      <c r="A10" s="39" t="s">
        <v>76</v>
      </c>
      <c r="B10" s="40" t="s">
        <v>67</v>
      </c>
      <c r="C10" s="60" t="s">
        <v>68</v>
      </c>
      <c r="D10" s="42" t="s">
        <v>69</v>
      </c>
      <c r="E10" s="61" t="s">
        <v>70</v>
      </c>
      <c r="F10" s="43" t="s">
        <v>39</v>
      </c>
      <c r="G10" s="44">
        <v>43018</v>
      </c>
      <c r="H10" s="45" t="s">
        <v>71</v>
      </c>
      <c r="I10" s="46" t="s">
        <v>72</v>
      </c>
      <c r="J10" s="47" t="s">
        <v>77</v>
      </c>
      <c r="K10" s="48" t="s">
        <v>78</v>
      </c>
      <c r="L10" s="43" t="s">
        <v>79</v>
      </c>
      <c r="M10" s="43" t="s">
        <v>64</v>
      </c>
      <c r="N10" s="43" t="s">
        <v>47</v>
      </c>
      <c r="O10" s="43" t="s">
        <v>46</v>
      </c>
      <c r="P10" s="43" t="s">
        <v>46</v>
      </c>
      <c r="Q10" s="65"/>
      <c r="R10" s="55">
        <v>43059</v>
      </c>
      <c r="S10" s="62" t="s">
        <v>46</v>
      </c>
      <c r="T10" s="62" t="s">
        <v>46</v>
      </c>
      <c r="U10" s="62" t="s">
        <v>46</v>
      </c>
      <c r="V10" s="63" t="s">
        <v>46</v>
      </c>
      <c r="W10" s="51"/>
      <c r="X10" s="62" t="s">
        <v>46</v>
      </c>
      <c r="Y10" s="62" t="s">
        <v>46</v>
      </c>
      <c r="Z10" s="62" t="s">
        <v>46</v>
      </c>
      <c r="AA10" s="62" t="s">
        <v>46</v>
      </c>
      <c r="AB10" s="62" t="s">
        <v>46</v>
      </c>
      <c r="AC10" s="62" t="s">
        <v>46</v>
      </c>
    </row>
    <row r="11" spans="1:57" s="52" customFormat="1" ht="186" x14ac:dyDescent="0.35">
      <c r="A11" s="39" t="s">
        <v>80</v>
      </c>
      <c r="B11" s="40" t="s">
        <v>67</v>
      </c>
      <c r="C11" s="53" t="s">
        <v>81</v>
      </c>
      <c r="D11" s="66" t="s">
        <v>82</v>
      </c>
      <c r="E11" s="67" t="s">
        <v>83</v>
      </c>
      <c r="F11" s="43" t="s">
        <v>39</v>
      </c>
      <c r="G11" s="44" t="s">
        <v>84</v>
      </c>
      <c r="H11" s="45" t="s">
        <v>85</v>
      </c>
      <c r="I11" s="46" t="s">
        <v>86</v>
      </c>
      <c r="J11" s="47" t="s">
        <v>87</v>
      </c>
      <c r="K11" s="48" t="s">
        <v>88</v>
      </c>
      <c r="L11" s="43" t="s">
        <v>89</v>
      </c>
      <c r="M11" s="43" t="s">
        <v>64</v>
      </c>
      <c r="N11" s="43" t="s">
        <v>47</v>
      </c>
      <c r="O11" s="43" t="s">
        <v>46</v>
      </c>
      <c r="P11" s="43" t="s">
        <v>46</v>
      </c>
      <c r="Q11" s="65"/>
      <c r="R11" s="55">
        <v>43154</v>
      </c>
      <c r="S11" s="62" t="s">
        <v>46</v>
      </c>
      <c r="T11" s="62" t="s">
        <v>46</v>
      </c>
      <c r="U11" s="62" t="s">
        <v>46</v>
      </c>
      <c r="V11" s="63" t="s">
        <v>46</v>
      </c>
      <c r="W11" s="51"/>
      <c r="X11" s="62" t="s">
        <v>46</v>
      </c>
      <c r="Y11" s="62" t="s">
        <v>46</v>
      </c>
      <c r="Z11" s="62" t="s">
        <v>46</v>
      </c>
      <c r="AA11" s="62" t="s">
        <v>46</v>
      </c>
      <c r="AB11" s="62" t="s">
        <v>46</v>
      </c>
      <c r="AC11" s="62" t="s">
        <v>46</v>
      </c>
    </row>
    <row r="12" spans="1:57" s="52" customFormat="1" ht="186" x14ac:dyDescent="0.35">
      <c r="A12" s="39" t="s">
        <v>90</v>
      </c>
      <c r="B12" s="40" t="s">
        <v>67</v>
      </c>
      <c r="C12" s="53" t="s">
        <v>81</v>
      </c>
      <c r="D12" s="66" t="s">
        <v>82</v>
      </c>
      <c r="E12" s="67" t="s">
        <v>83</v>
      </c>
      <c r="F12" s="43" t="s">
        <v>39</v>
      </c>
      <c r="G12" s="44" t="s">
        <v>84</v>
      </c>
      <c r="H12" s="45" t="s">
        <v>91</v>
      </c>
      <c r="I12" s="68" t="s">
        <v>92</v>
      </c>
      <c r="J12" s="47" t="s">
        <v>93</v>
      </c>
      <c r="K12" s="48" t="s">
        <v>94</v>
      </c>
      <c r="L12" s="43" t="s">
        <v>89</v>
      </c>
      <c r="M12" s="43" t="s">
        <v>64</v>
      </c>
      <c r="N12" s="43" t="s">
        <v>47</v>
      </c>
      <c r="O12" s="43" t="s">
        <v>46</v>
      </c>
      <c r="P12" s="43" t="s">
        <v>46</v>
      </c>
      <c r="Q12" s="65"/>
      <c r="R12" s="55">
        <v>43154</v>
      </c>
      <c r="S12" s="62" t="s">
        <v>46</v>
      </c>
      <c r="T12" s="62" t="s">
        <v>46</v>
      </c>
      <c r="U12" s="62" t="s">
        <v>46</v>
      </c>
      <c r="V12" s="63" t="s">
        <v>46</v>
      </c>
      <c r="W12" s="51"/>
      <c r="X12" s="62" t="s">
        <v>46</v>
      </c>
      <c r="Y12" s="62" t="s">
        <v>46</v>
      </c>
      <c r="Z12" s="62" t="s">
        <v>46</v>
      </c>
      <c r="AA12" s="62" t="s">
        <v>46</v>
      </c>
      <c r="AB12" s="62" t="s">
        <v>46</v>
      </c>
      <c r="AC12" s="62" t="s">
        <v>46</v>
      </c>
    </row>
    <row r="13" spans="1:57" s="52" customFormat="1" ht="93" x14ac:dyDescent="0.35">
      <c r="A13" s="39" t="s">
        <v>95</v>
      </c>
      <c r="B13" s="40" t="s">
        <v>67</v>
      </c>
      <c r="C13" s="53" t="s">
        <v>96</v>
      </c>
      <c r="D13" s="42" t="s">
        <v>69</v>
      </c>
      <c r="E13" s="69" t="s">
        <v>97</v>
      </c>
      <c r="F13" s="43" t="s">
        <v>39</v>
      </c>
      <c r="G13" s="44" t="s">
        <v>84</v>
      </c>
      <c r="H13" s="45" t="s">
        <v>98</v>
      </c>
      <c r="I13" s="46" t="s">
        <v>99</v>
      </c>
      <c r="J13" s="47" t="s">
        <v>100</v>
      </c>
      <c r="K13" s="48" t="s">
        <v>101</v>
      </c>
      <c r="L13" s="43" t="s">
        <v>102</v>
      </c>
      <c r="M13" s="43" t="s">
        <v>64</v>
      </c>
      <c r="N13" s="43" t="s">
        <v>47</v>
      </c>
      <c r="O13" s="43" t="s">
        <v>46</v>
      </c>
      <c r="P13" s="43" t="s">
        <v>46</v>
      </c>
      <c r="Q13" s="65"/>
      <c r="R13" s="55">
        <v>43154</v>
      </c>
      <c r="S13" s="62" t="s">
        <v>46</v>
      </c>
      <c r="T13" s="62" t="s">
        <v>46</v>
      </c>
      <c r="U13" s="62" t="s">
        <v>46</v>
      </c>
      <c r="V13" s="63" t="s">
        <v>46</v>
      </c>
      <c r="W13" s="70"/>
      <c r="X13" s="62" t="s">
        <v>46</v>
      </c>
      <c r="Y13" s="62" t="s">
        <v>46</v>
      </c>
      <c r="Z13" s="62" t="s">
        <v>46</v>
      </c>
      <c r="AA13" s="62" t="s">
        <v>46</v>
      </c>
      <c r="AB13" s="62" t="s">
        <v>46</v>
      </c>
      <c r="AC13" s="62" t="s">
        <v>46</v>
      </c>
    </row>
    <row r="14" spans="1:57" s="52" customFormat="1" ht="77.5" x14ac:dyDescent="0.35">
      <c r="A14" s="39" t="s">
        <v>103</v>
      </c>
      <c r="B14" s="40" t="s">
        <v>56</v>
      </c>
      <c r="C14" s="53" t="s">
        <v>104</v>
      </c>
      <c r="D14" s="42" t="s">
        <v>37</v>
      </c>
      <c r="E14" s="42" t="s">
        <v>38</v>
      </c>
      <c r="F14" s="43" t="s">
        <v>39</v>
      </c>
      <c r="G14" s="44" t="s">
        <v>84</v>
      </c>
      <c r="H14" s="45" t="s">
        <v>91</v>
      </c>
      <c r="I14" s="68" t="s">
        <v>92</v>
      </c>
      <c r="J14" s="47" t="s">
        <v>105</v>
      </c>
      <c r="K14" s="48" t="s">
        <v>106</v>
      </c>
      <c r="L14" s="43" t="s">
        <v>107</v>
      </c>
      <c r="M14" s="43" t="s">
        <v>64</v>
      </c>
      <c r="N14" s="43" t="s">
        <v>47</v>
      </c>
      <c r="O14" s="43" t="s">
        <v>65</v>
      </c>
      <c r="P14" s="43" t="s">
        <v>38</v>
      </c>
      <c r="Q14" s="65"/>
      <c r="R14" s="55">
        <v>43154</v>
      </c>
      <c r="S14" s="55">
        <v>43439</v>
      </c>
      <c r="T14" s="56">
        <v>43454</v>
      </c>
      <c r="U14" s="56">
        <v>43454</v>
      </c>
      <c r="V14" s="56">
        <v>43454</v>
      </c>
      <c r="W14" s="71">
        <v>0</v>
      </c>
      <c r="X14" s="55">
        <v>43586</v>
      </c>
      <c r="Y14" s="55">
        <v>43617</v>
      </c>
      <c r="Z14" s="55">
        <v>43647</v>
      </c>
      <c r="AA14" s="55">
        <v>43693</v>
      </c>
      <c r="AB14" s="58">
        <v>44469</v>
      </c>
      <c r="AC14" s="59">
        <v>44652</v>
      </c>
    </row>
    <row r="15" spans="1:57" s="52" customFormat="1" ht="248" x14ac:dyDescent="0.35">
      <c r="A15" s="72" t="s">
        <v>108</v>
      </c>
      <c r="B15" s="40" t="s">
        <v>67</v>
      </c>
      <c r="C15" s="53" t="s">
        <v>109</v>
      </c>
      <c r="D15" s="42" t="s">
        <v>110</v>
      </c>
      <c r="E15" s="69" t="s">
        <v>111</v>
      </c>
      <c r="F15" s="43" t="s">
        <v>39</v>
      </c>
      <c r="G15" s="44" t="s">
        <v>112</v>
      </c>
      <c r="H15" s="45" t="s">
        <v>113</v>
      </c>
      <c r="I15" s="68" t="s">
        <v>92</v>
      </c>
      <c r="J15" s="47" t="s">
        <v>114</v>
      </c>
      <c r="K15" s="48" t="s">
        <v>115</v>
      </c>
      <c r="L15" s="43" t="s">
        <v>116</v>
      </c>
      <c r="M15" s="43" t="s">
        <v>64</v>
      </c>
      <c r="N15" s="43" t="s">
        <v>47</v>
      </c>
      <c r="O15" s="43" t="s">
        <v>117</v>
      </c>
      <c r="P15" s="43" t="s">
        <v>38</v>
      </c>
      <c r="Q15" s="65"/>
      <c r="R15" s="55">
        <v>43217</v>
      </c>
      <c r="S15" s="59">
        <v>44375</v>
      </c>
      <c r="T15" s="59" t="s">
        <v>118</v>
      </c>
      <c r="U15" s="59">
        <v>44417</v>
      </c>
      <c r="V15" s="59">
        <v>44432</v>
      </c>
      <c r="W15" s="64"/>
      <c r="X15" s="58">
        <v>44463</v>
      </c>
      <c r="Y15" s="73" t="s">
        <v>119</v>
      </c>
      <c r="Z15" s="58">
        <v>44498</v>
      </c>
      <c r="AA15" s="58">
        <v>44509</v>
      </c>
      <c r="AB15" s="59" t="s">
        <v>46</v>
      </c>
      <c r="AC15" s="59" t="s">
        <v>46</v>
      </c>
    </row>
    <row r="16" spans="1:57" s="52" customFormat="1" ht="247" customHeight="1" x14ac:dyDescent="0.35">
      <c r="A16" s="39" t="s">
        <v>120</v>
      </c>
      <c r="B16" s="40" t="s">
        <v>56</v>
      </c>
      <c r="C16" s="74" t="s">
        <v>121</v>
      </c>
      <c r="D16" s="42" t="s">
        <v>37</v>
      </c>
      <c r="E16" s="42" t="s">
        <v>38</v>
      </c>
      <c r="F16" s="43" t="s">
        <v>39</v>
      </c>
      <c r="G16" s="44" t="s">
        <v>122</v>
      </c>
      <c r="H16" s="45" t="s">
        <v>123</v>
      </c>
      <c r="I16" s="46" t="s">
        <v>124</v>
      </c>
      <c r="J16" s="47" t="s">
        <v>125</v>
      </c>
      <c r="K16" s="48" t="s">
        <v>126</v>
      </c>
      <c r="L16" s="43" t="s">
        <v>127</v>
      </c>
      <c r="M16" s="43" t="s">
        <v>64</v>
      </c>
      <c r="N16" s="43" t="s">
        <v>128</v>
      </c>
      <c r="O16" s="43" t="s">
        <v>117</v>
      </c>
      <c r="P16" s="43" t="s">
        <v>38</v>
      </c>
      <c r="Q16" s="65"/>
      <c r="R16" s="55">
        <v>43245</v>
      </c>
      <c r="S16" s="55">
        <v>43769</v>
      </c>
      <c r="T16" s="55">
        <v>43556</v>
      </c>
      <c r="U16" s="55">
        <v>43586</v>
      </c>
      <c r="V16" s="56">
        <v>43769</v>
      </c>
      <c r="W16" s="71">
        <v>1</v>
      </c>
      <c r="X16" s="55">
        <v>44134</v>
      </c>
      <c r="Y16" s="55">
        <v>44174</v>
      </c>
      <c r="Z16" s="55">
        <v>44204</v>
      </c>
      <c r="AA16" s="55">
        <v>44215</v>
      </c>
      <c r="AB16" s="75">
        <v>44386</v>
      </c>
      <c r="AC16" s="73" t="s">
        <v>129</v>
      </c>
    </row>
    <row r="17" spans="1:29" s="52" customFormat="1" ht="170.5" x14ac:dyDescent="0.35">
      <c r="A17" s="39" t="s">
        <v>130</v>
      </c>
      <c r="B17" s="40" t="s">
        <v>67</v>
      </c>
      <c r="C17" s="53" t="s">
        <v>131</v>
      </c>
      <c r="D17" s="42" t="s">
        <v>110</v>
      </c>
      <c r="E17" s="69" t="s">
        <v>132</v>
      </c>
      <c r="F17" s="43" t="s">
        <v>39</v>
      </c>
      <c r="G17" s="44" t="s">
        <v>133</v>
      </c>
      <c r="H17" s="45" t="s">
        <v>98</v>
      </c>
      <c r="I17" s="46" t="s">
        <v>99</v>
      </c>
      <c r="J17" s="47" t="s">
        <v>134</v>
      </c>
      <c r="K17" s="48" t="s">
        <v>135</v>
      </c>
      <c r="L17" s="43" t="s">
        <v>136</v>
      </c>
      <c r="M17" s="43" t="s">
        <v>64</v>
      </c>
      <c r="N17" s="43" t="s">
        <v>47</v>
      </c>
      <c r="O17" s="43" t="s">
        <v>46</v>
      </c>
      <c r="P17" s="43" t="s">
        <v>46</v>
      </c>
      <c r="Q17" s="76">
        <v>43335</v>
      </c>
      <c r="R17" s="55">
        <v>43343</v>
      </c>
      <c r="S17" s="62" t="s">
        <v>46</v>
      </c>
      <c r="T17" s="62" t="s">
        <v>46</v>
      </c>
      <c r="U17" s="62" t="s">
        <v>46</v>
      </c>
      <c r="V17" s="63" t="s">
        <v>46</v>
      </c>
      <c r="W17" s="64"/>
      <c r="X17" s="62" t="s">
        <v>46</v>
      </c>
      <c r="Y17" s="62" t="s">
        <v>46</v>
      </c>
      <c r="Z17" s="62" t="s">
        <v>46</v>
      </c>
      <c r="AA17" s="62" t="s">
        <v>46</v>
      </c>
      <c r="AB17" s="62" t="s">
        <v>46</v>
      </c>
      <c r="AC17" s="62" t="s">
        <v>46</v>
      </c>
    </row>
    <row r="18" spans="1:29" s="52" customFormat="1" ht="77.5" x14ac:dyDescent="0.35">
      <c r="A18" s="39" t="s">
        <v>137</v>
      </c>
      <c r="B18" s="40" t="s">
        <v>138</v>
      </c>
      <c r="C18" s="77" t="s">
        <v>139</v>
      </c>
      <c r="D18" s="42" t="s">
        <v>37</v>
      </c>
      <c r="E18" s="42" t="s">
        <v>38</v>
      </c>
      <c r="F18" s="43" t="s">
        <v>39</v>
      </c>
      <c r="G18" s="44" t="s">
        <v>133</v>
      </c>
      <c r="H18" s="45" t="s">
        <v>140</v>
      </c>
      <c r="I18" s="68" t="s">
        <v>92</v>
      </c>
      <c r="J18" s="47" t="s">
        <v>141</v>
      </c>
      <c r="K18" s="48" t="s">
        <v>142</v>
      </c>
      <c r="L18" s="43" t="s">
        <v>143</v>
      </c>
      <c r="M18" s="43" t="s">
        <v>64</v>
      </c>
      <c r="N18" s="43" t="s">
        <v>47</v>
      </c>
      <c r="O18" s="43" t="s">
        <v>65</v>
      </c>
      <c r="P18" s="43" t="s">
        <v>38</v>
      </c>
      <c r="Q18" s="76">
        <v>43335</v>
      </c>
      <c r="R18" s="55">
        <v>43343</v>
      </c>
      <c r="S18" s="78" t="s">
        <v>144</v>
      </c>
      <c r="T18" s="78" t="s">
        <v>144</v>
      </c>
      <c r="U18" s="78" t="s">
        <v>144</v>
      </c>
      <c r="V18" s="78" t="s">
        <v>144</v>
      </c>
      <c r="W18" s="71">
        <v>0</v>
      </c>
      <c r="X18" s="78" t="s">
        <v>144</v>
      </c>
      <c r="Y18" s="55">
        <v>43378</v>
      </c>
      <c r="Z18" s="55">
        <v>43434</v>
      </c>
      <c r="AA18" s="55">
        <v>43453</v>
      </c>
      <c r="AB18" s="79" t="s">
        <v>145</v>
      </c>
      <c r="AC18" s="62" t="s">
        <v>46</v>
      </c>
    </row>
    <row r="19" spans="1:29" s="52" customFormat="1" ht="186" x14ac:dyDescent="0.35">
      <c r="A19" s="39" t="s">
        <v>146</v>
      </c>
      <c r="B19" s="40" t="s">
        <v>67</v>
      </c>
      <c r="C19" s="53" t="s">
        <v>147</v>
      </c>
      <c r="D19" s="42" t="s">
        <v>148</v>
      </c>
      <c r="E19" s="69" t="s">
        <v>149</v>
      </c>
      <c r="F19" s="43" t="s">
        <v>39</v>
      </c>
      <c r="G19" s="44" t="s">
        <v>150</v>
      </c>
      <c r="H19" s="45" t="s">
        <v>151</v>
      </c>
      <c r="I19" s="46" t="s">
        <v>152</v>
      </c>
      <c r="J19" s="47" t="s">
        <v>153</v>
      </c>
      <c r="K19" s="48" t="s">
        <v>154</v>
      </c>
      <c r="L19" s="43" t="s">
        <v>155</v>
      </c>
      <c r="M19" s="43" t="s">
        <v>64</v>
      </c>
      <c r="N19" s="43" t="s">
        <v>47</v>
      </c>
      <c r="O19" s="43" t="s">
        <v>156</v>
      </c>
      <c r="P19" s="43" t="s">
        <v>157</v>
      </c>
      <c r="Q19" s="65"/>
      <c r="R19" s="55">
        <v>43399</v>
      </c>
      <c r="S19" s="55">
        <v>44274</v>
      </c>
      <c r="T19" s="80" t="s">
        <v>158</v>
      </c>
      <c r="U19" s="81">
        <v>44323</v>
      </c>
      <c r="V19" s="82" t="s">
        <v>159</v>
      </c>
      <c r="W19" s="51"/>
      <c r="X19" s="58">
        <v>44407</v>
      </c>
      <c r="Y19" s="73" t="s">
        <v>160</v>
      </c>
      <c r="Z19" s="73">
        <v>44442</v>
      </c>
      <c r="AA19" s="73">
        <v>44453</v>
      </c>
      <c r="AB19" s="59" t="s">
        <v>46</v>
      </c>
      <c r="AC19" s="58">
        <v>45017</v>
      </c>
    </row>
    <row r="20" spans="1:29" s="52" customFormat="1" ht="170.5" x14ac:dyDescent="0.35">
      <c r="A20" s="39" t="s">
        <v>161</v>
      </c>
      <c r="B20" s="40" t="s">
        <v>67</v>
      </c>
      <c r="C20" s="83" t="s">
        <v>162</v>
      </c>
      <c r="D20" s="66" t="s">
        <v>163</v>
      </c>
      <c r="E20" s="69" t="s">
        <v>164</v>
      </c>
      <c r="F20" s="43" t="s">
        <v>39</v>
      </c>
      <c r="G20" s="44" t="s">
        <v>165</v>
      </c>
      <c r="H20" s="45" t="s">
        <v>166</v>
      </c>
      <c r="I20" s="68" t="s">
        <v>92</v>
      </c>
      <c r="J20" s="47" t="s">
        <v>167</v>
      </c>
      <c r="K20" s="48" t="s">
        <v>168</v>
      </c>
      <c r="L20" s="43" t="s">
        <v>169</v>
      </c>
      <c r="M20" s="43" t="s">
        <v>64</v>
      </c>
      <c r="N20" s="43" t="s">
        <v>47</v>
      </c>
      <c r="O20" s="43" t="s">
        <v>117</v>
      </c>
      <c r="P20" s="43" t="s">
        <v>170</v>
      </c>
      <c r="Q20" s="65"/>
      <c r="R20" s="55">
        <v>43521</v>
      </c>
      <c r="S20" s="62" t="s">
        <v>46</v>
      </c>
      <c r="T20" s="62" t="s">
        <v>46</v>
      </c>
      <c r="U20" s="62" t="s">
        <v>46</v>
      </c>
      <c r="V20" s="62" t="s">
        <v>46</v>
      </c>
      <c r="W20" s="84"/>
      <c r="X20" s="62" t="s">
        <v>46</v>
      </c>
      <c r="Y20" s="62" t="s">
        <v>46</v>
      </c>
      <c r="Z20" s="62" t="s">
        <v>46</v>
      </c>
      <c r="AA20" s="62" t="s">
        <v>46</v>
      </c>
      <c r="AB20" s="62" t="s">
        <v>46</v>
      </c>
      <c r="AC20" s="62" t="s">
        <v>46</v>
      </c>
    </row>
    <row r="21" spans="1:29" s="52" customFormat="1" ht="310" x14ac:dyDescent="0.35">
      <c r="A21" s="72" t="s">
        <v>171</v>
      </c>
      <c r="B21" s="40" t="s">
        <v>67</v>
      </c>
      <c r="C21" s="85" t="s">
        <v>172</v>
      </c>
      <c r="D21" s="66" t="s">
        <v>148</v>
      </c>
      <c r="E21" s="69" t="s">
        <v>173</v>
      </c>
      <c r="F21" s="43" t="s">
        <v>39</v>
      </c>
      <c r="G21" s="44" t="s">
        <v>174</v>
      </c>
      <c r="H21" s="45" t="s">
        <v>175</v>
      </c>
      <c r="I21" s="46" t="s">
        <v>176</v>
      </c>
      <c r="J21" s="47" t="s">
        <v>177</v>
      </c>
      <c r="K21" s="48" t="s">
        <v>178</v>
      </c>
      <c r="L21" s="43" t="s">
        <v>179</v>
      </c>
      <c r="M21" s="43" t="s">
        <v>64</v>
      </c>
      <c r="N21" s="43" t="s">
        <v>47</v>
      </c>
      <c r="O21" s="43" t="s">
        <v>117</v>
      </c>
      <c r="P21" s="43" t="s">
        <v>46</v>
      </c>
      <c r="Q21" s="86"/>
      <c r="R21" s="55">
        <v>43556</v>
      </c>
      <c r="S21" s="87">
        <v>44515</v>
      </c>
      <c r="T21" s="87" t="s">
        <v>180</v>
      </c>
      <c r="U21" s="87">
        <v>44594</v>
      </c>
      <c r="V21" s="87">
        <v>44601</v>
      </c>
      <c r="W21" s="88">
        <v>0</v>
      </c>
      <c r="X21" s="87">
        <v>44617</v>
      </c>
      <c r="Y21" s="89" t="s">
        <v>181</v>
      </c>
      <c r="Z21" s="90">
        <v>44680</v>
      </c>
      <c r="AA21" s="90">
        <v>44692</v>
      </c>
      <c r="AB21" s="90" t="s">
        <v>46</v>
      </c>
      <c r="AC21" s="75">
        <v>45017</v>
      </c>
    </row>
    <row r="22" spans="1:29" s="52" customFormat="1" ht="155" x14ac:dyDescent="0.35">
      <c r="A22" s="39" t="s">
        <v>182</v>
      </c>
      <c r="B22" s="40" t="s">
        <v>67</v>
      </c>
      <c r="C22" s="60" t="s">
        <v>183</v>
      </c>
      <c r="D22" s="42" t="s">
        <v>110</v>
      </c>
      <c r="E22" s="69" t="s">
        <v>184</v>
      </c>
      <c r="F22" s="43" t="s">
        <v>39</v>
      </c>
      <c r="G22" s="44" t="s">
        <v>174</v>
      </c>
      <c r="H22" s="45" t="s">
        <v>185</v>
      </c>
      <c r="I22" s="68" t="s">
        <v>92</v>
      </c>
      <c r="J22" s="47" t="s">
        <v>186</v>
      </c>
      <c r="K22" s="48" t="s">
        <v>187</v>
      </c>
      <c r="L22" s="43" t="s">
        <v>188</v>
      </c>
      <c r="M22" s="43" t="s">
        <v>64</v>
      </c>
      <c r="N22" s="43" t="s">
        <v>47</v>
      </c>
      <c r="O22" s="43" t="s">
        <v>46</v>
      </c>
      <c r="P22" s="43" t="s">
        <v>46</v>
      </c>
      <c r="Q22" s="86"/>
      <c r="R22" s="55">
        <v>43556</v>
      </c>
      <c r="S22" s="62" t="s">
        <v>46</v>
      </c>
      <c r="T22" s="62" t="s">
        <v>46</v>
      </c>
      <c r="U22" s="62" t="s">
        <v>46</v>
      </c>
      <c r="V22" s="63" t="s">
        <v>46</v>
      </c>
      <c r="W22" s="84"/>
      <c r="X22" s="62" t="s">
        <v>46</v>
      </c>
      <c r="Y22" s="62" t="s">
        <v>46</v>
      </c>
      <c r="Z22" s="62" t="s">
        <v>46</v>
      </c>
      <c r="AA22" s="62" t="s">
        <v>46</v>
      </c>
      <c r="AB22" s="62" t="s">
        <v>46</v>
      </c>
      <c r="AC22" s="62" t="s">
        <v>46</v>
      </c>
    </row>
    <row r="23" spans="1:29" s="52" customFormat="1" ht="263.5" x14ac:dyDescent="0.35">
      <c r="A23" s="39" t="s">
        <v>189</v>
      </c>
      <c r="B23" s="40" t="s">
        <v>56</v>
      </c>
      <c r="C23" s="60" t="s">
        <v>190</v>
      </c>
      <c r="D23" s="42" t="s">
        <v>37</v>
      </c>
      <c r="E23" s="42" t="s">
        <v>38</v>
      </c>
      <c r="F23" s="43" t="s">
        <v>39</v>
      </c>
      <c r="G23" s="44">
        <v>43748</v>
      </c>
      <c r="H23" s="45" t="s">
        <v>166</v>
      </c>
      <c r="I23" s="68" t="s">
        <v>92</v>
      </c>
      <c r="J23" s="47" t="s">
        <v>191</v>
      </c>
      <c r="K23" s="91" t="s">
        <v>192</v>
      </c>
      <c r="L23" s="43" t="s">
        <v>193</v>
      </c>
      <c r="M23" s="43" t="s">
        <v>64</v>
      </c>
      <c r="N23" s="43" t="s">
        <v>128</v>
      </c>
      <c r="O23" s="43" t="s">
        <v>117</v>
      </c>
      <c r="P23" s="43" t="s">
        <v>170</v>
      </c>
      <c r="Q23" s="92">
        <v>43748</v>
      </c>
      <c r="R23" s="92">
        <v>43763</v>
      </c>
      <c r="S23" s="55">
        <v>44211</v>
      </c>
      <c r="T23" s="55" t="s">
        <v>194</v>
      </c>
      <c r="U23" s="93">
        <v>44266</v>
      </c>
      <c r="V23" s="94">
        <v>44266</v>
      </c>
      <c r="W23" s="84"/>
      <c r="X23" s="55">
        <v>44281</v>
      </c>
      <c r="Y23" s="55" t="s">
        <v>195</v>
      </c>
      <c r="Z23" s="94">
        <v>44344</v>
      </c>
      <c r="AA23" s="94">
        <v>44357</v>
      </c>
      <c r="AB23" s="58">
        <v>44418</v>
      </c>
      <c r="AC23" s="59" t="s">
        <v>46</v>
      </c>
    </row>
    <row r="24" spans="1:29" s="52" customFormat="1" ht="263.5" x14ac:dyDescent="0.35">
      <c r="A24" s="39" t="s">
        <v>196</v>
      </c>
      <c r="B24" s="40" t="s">
        <v>67</v>
      </c>
      <c r="C24" s="85" t="s">
        <v>197</v>
      </c>
      <c r="D24" s="95" t="s">
        <v>148</v>
      </c>
      <c r="E24" s="69" t="s">
        <v>198</v>
      </c>
      <c r="F24" s="43" t="s">
        <v>39</v>
      </c>
      <c r="G24" s="96">
        <v>43797</v>
      </c>
      <c r="H24" s="45" t="s">
        <v>199</v>
      </c>
      <c r="I24" s="45" t="s">
        <v>200</v>
      </c>
      <c r="J24" s="97" t="s">
        <v>201</v>
      </c>
      <c r="K24" s="98" t="s">
        <v>202</v>
      </c>
      <c r="L24" s="99" t="s">
        <v>203</v>
      </c>
      <c r="M24" s="100" t="s">
        <v>64</v>
      </c>
      <c r="N24" s="43" t="s">
        <v>47</v>
      </c>
      <c r="O24" s="43" t="s">
        <v>117</v>
      </c>
      <c r="P24" s="43" t="s">
        <v>157</v>
      </c>
      <c r="Q24" s="76">
        <v>43797</v>
      </c>
      <c r="R24" s="55">
        <v>43798</v>
      </c>
      <c r="S24" s="94">
        <v>44237</v>
      </c>
      <c r="T24" s="55" t="s">
        <v>204</v>
      </c>
      <c r="U24" s="55">
        <v>44363</v>
      </c>
      <c r="V24" s="58">
        <v>44391</v>
      </c>
      <c r="W24" s="84"/>
      <c r="X24" s="101">
        <v>44407</v>
      </c>
      <c r="Y24" s="75" t="s">
        <v>205</v>
      </c>
      <c r="Z24" s="101">
        <v>44463</v>
      </c>
      <c r="AA24" s="101">
        <v>44475</v>
      </c>
      <c r="AB24" s="59" t="s">
        <v>46</v>
      </c>
      <c r="AC24" s="73" t="s">
        <v>46</v>
      </c>
    </row>
    <row r="25" spans="1:29" s="52" customFormat="1" ht="201.5" x14ac:dyDescent="0.35">
      <c r="A25" s="72" t="s">
        <v>206</v>
      </c>
      <c r="B25" s="40" t="s">
        <v>67</v>
      </c>
      <c r="C25" s="53" t="s">
        <v>207</v>
      </c>
      <c r="D25" s="66" t="s">
        <v>163</v>
      </c>
      <c r="E25" s="69" t="s">
        <v>208</v>
      </c>
      <c r="F25" s="43" t="s">
        <v>39</v>
      </c>
      <c r="G25" s="96">
        <v>43797</v>
      </c>
      <c r="H25" s="45" t="s">
        <v>209</v>
      </c>
      <c r="I25" s="45" t="s">
        <v>210</v>
      </c>
      <c r="J25" s="97" t="s">
        <v>211</v>
      </c>
      <c r="K25" s="102" t="s">
        <v>212</v>
      </c>
      <c r="L25" s="103" t="s">
        <v>213</v>
      </c>
      <c r="M25" s="100" t="s">
        <v>64</v>
      </c>
      <c r="N25" s="43" t="s">
        <v>47</v>
      </c>
      <c r="O25" s="43" t="s">
        <v>65</v>
      </c>
      <c r="P25" s="43" t="s">
        <v>214</v>
      </c>
      <c r="Q25" s="76">
        <v>43797</v>
      </c>
      <c r="R25" s="55">
        <v>43798</v>
      </c>
      <c r="S25" s="87" t="s">
        <v>215</v>
      </c>
      <c r="T25" s="73" t="s">
        <v>216</v>
      </c>
      <c r="U25" s="104" t="s">
        <v>217</v>
      </c>
      <c r="V25" s="104" t="s">
        <v>218</v>
      </c>
      <c r="W25" s="105"/>
      <c r="X25" s="101">
        <v>44463</v>
      </c>
      <c r="Y25" s="75" t="s">
        <v>219</v>
      </c>
      <c r="Z25" s="101">
        <v>44498</v>
      </c>
      <c r="AA25" s="101">
        <v>44510</v>
      </c>
      <c r="AB25" s="104" t="s">
        <v>46</v>
      </c>
      <c r="AC25" s="87" t="s">
        <v>129</v>
      </c>
    </row>
    <row r="26" spans="1:29" s="52" customFormat="1" ht="124" x14ac:dyDescent="0.35">
      <c r="A26" s="106" t="s">
        <v>220</v>
      </c>
      <c r="B26" s="40" t="s">
        <v>67</v>
      </c>
      <c r="C26" s="53" t="s">
        <v>221</v>
      </c>
      <c r="D26" s="95" t="s">
        <v>69</v>
      </c>
      <c r="E26" s="69" t="s">
        <v>222</v>
      </c>
      <c r="F26" s="43" t="s">
        <v>39</v>
      </c>
      <c r="G26" s="96">
        <v>43797</v>
      </c>
      <c r="H26" s="45" t="s">
        <v>209</v>
      </c>
      <c r="I26" s="45" t="s">
        <v>210</v>
      </c>
      <c r="J26" s="97" t="s">
        <v>223</v>
      </c>
      <c r="K26" s="102" t="s">
        <v>224</v>
      </c>
      <c r="L26" s="103" t="s">
        <v>225</v>
      </c>
      <c r="M26" s="43" t="s">
        <v>64</v>
      </c>
      <c r="N26" s="43" t="s">
        <v>47</v>
      </c>
      <c r="O26" s="43" t="s">
        <v>46</v>
      </c>
      <c r="P26" s="43" t="s">
        <v>46</v>
      </c>
      <c r="Q26" s="76">
        <v>43797</v>
      </c>
      <c r="R26" s="55">
        <v>43798</v>
      </c>
      <c r="S26" s="107" t="s">
        <v>46</v>
      </c>
      <c r="T26" s="107" t="s">
        <v>46</v>
      </c>
      <c r="U26" s="107" t="s">
        <v>46</v>
      </c>
      <c r="V26" s="108" t="s">
        <v>46</v>
      </c>
      <c r="W26" s="105"/>
      <c r="X26" s="107" t="s">
        <v>46</v>
      </c>
      <c r="Y26" s="107" t="s">
        <v>46</v>
      </c>
      <c r="Z26" s="107" t="s">
        <v>46</v>
      </c>
      <c r="AA26" s="107" t="s">
        <v>46</v>
      </c>
      <c r="AB26" s="107" t="s">
        <v>46</v>
      </c>
      <c r="AC26" s="107" t="s">
        <v>46</v>
      </c>
    </row>
    <row r="27" spans="1:29" s="52" customFormat="1" ht="294.5" x14ac:dyDescent="0.35">
      <c r="A27" s="72" t="s">
        <v>226</v>
      </c>
      <c r="B27" s="40" t="s">
        <v>56</v>
      </c>
      <c r="C27" s="109" t="s">
        <v>227</v>
      </c>
      <c r="D27" s="42" t="s">
        <v>37</v>
      </c>
      <c r="E27" s="42" t="s">
        <v>38</v>
      </c>
      <c r="F27" s="43" t="s">
        <v>39</v>
      </c>
      <c r="G27" s="96">
        <v>43846</v>
      </c>
      <c r="H27" s="45" t="s">
        <v>228</v>
      </c>
      <c r="I27" s="68" t="s">
        <v>92</v>
      </c>
      <c r="J27" s="110" t="s">
        <v>229</v>
      </c>
      <c r="K27" s="98" t="s">
        <v>230</v>
      </c>
      <c r="L27" s="111" t="s">
        <v>231</v>
      </c>
      <c r="M27" s="112" t="s">
        <v>64</v>
      </c>
      <c r="N27" s="43" t="s">
        <v>47</v>
      </c>
      <c r="O27" s="113" t="s">
        <v>117</v>
      </c>
      <c r="P27" s="113" t="s">
        <v>232</v>
      </c>
      <c r="Q27" s="114">
        <v>43846</v>
      </c>
      <c r="R27" s="115">
        <v>43861</v>
      </c>
      <c r="S27" s="92">
        <v>43906</v>
      </c>
      <c r="T27" s="93">
        <v>43997</v>
      </c>
      <c r="U27" s="93">
        <v>44050</v>
      </c>
      <c r="V27" s="93">
        <v>44056</v>
      </c>
      <c r="W27" s="84">
        <v>0</v>
      </c>
      <c r="X27" s="93">
        <v>44071</v>
      </c>
      <c r="Y27" s="92">
        <v>44096</v>
      </c>
      <c r="Z27" s="92">
        <v>44105</v>
      </c>
      <c r="AA27" s="92">
        <v>44110</v>
      </c>
      <c r="AB27" s="75">
        <v>44435</v>
      </c>
      <c r="AC27" s="104">
        <v>44652</v>
      </c>
    </row>
    <row r="28" spans="1:29" s="52" customFormat="1" ht="294.5" x14ac:dyDescent="0.35">
      <c r="A28" s="72" t="s">
        <v>233</v>
      </c>
      <c r="B28" s="40" t="s">
        <v>56</v>
      </c>
      <c r="C28" s="109" t="s">
        <v>227</v>
      </c>
      <c r="D28" s="42" t="s">
        <v>37</v>
      </c>
      <c r="E28" s="42" t="s">
        <v>38</v>
      </c>
      <c r="F28" s="43" t="s">
        <v>39</v>
      </c>
      <c r="G28" s="96">
        <v>43846</v>
      </c>
      <c r="H28" s="45" t="s">
        <v>228</v>
      </c>
      <c r="I28" s="68" t="s">
        <v>92</v>
      </c>
      <c r="J28" s="110" t="s">
        <v>234</v>
      </c>
      <c r="K28" s="98" t="s">
        <v>235</v>
      </c>
      <c r="L28" s="111" t="s">
        <v>231</v>
      </c>
      <c r="M28" s="112" t="s">
        <v>64</v>
      </c>
      <c r="N28" s="43" t="s">
        <v>47</v>
      </c>
      <c r="O28" s="113" t="s">
        <v>117</v>
      </c>
      <c r="P28" s="113" t="s">
        <v>232</v>
      </c>
      <c r="Q28" s="114">
        <v>43846</v>
      </c>
      <c r="R28" s="115">
        <v>43861</v>
      </c>
      <c r="S28" s="92">
        <v>43906</v>
      </c>
      <c r="T28" s="93">
        <v>43997</v>
      </c>
      <c r="U28" s="93">
        <v>44050</v>
      </c>
      <c r="V28" s="93">
        <v>44056</v>
      </c>
      <c r="W28" s="84">
        <v>2</v>
      </c>
      <c r="X28" s="93">
        <v>44071</v>
      </c>
      <c r="Y28" s="92">
        <v>44096</v>
      </c>
      <c r="Z28" s="92">
        <v>44105</v>
      </c>
      <c r="AA28" s="92">
        <v>44110</v>
      </c>
      <c r="AB28" s="75">
        <v>44435</v>
      </c>
      <c r="AC28" s="104">
        <v>44652</v>
      </c>
    </row>
    <row r="29" spans="1:29" s="52" customFormat="1" ht="108.5" x14ac:dyDescent="0.35">
      <c r="A29" s="39" t="s">
        <v>236</v>
      </c>
      <c r="B29" s="40" t="s">
        <v>237</v>
      </c>
      <c r="C29" s="53" t="s">
        <v>238</v>
      </c>
      <c r="D29" s="42" t="s">
        <v>37</v>
      </c>
      <c r="E29" s="42" t="s">
        <v>38</v>
      </c>
      <c r="F29" s="43" t="s">
        <v>39</v>
      </c>
      <c r="G29" s="96">
        <v>43846</v>
      </c>
      <c r="H29" s="45" t="s">
        <v>239</v>
      </c>
      <c r="I29" s="46" t="s">
        <v>99</v>
      </c>
      <c r="J29" s="110" t="s">
        <v>240</v>
      </c>
      <c r="K29" s="103" t="s">
        <v>241</v>
      </c>
      <c r="L29" s="116" t="s">
        <v>242</v>
      </c>
      <c r="M29" s="117" t="s">
        <v>64</v>
      </c>
      <c r="N29" s="43" t="s">
        <v>47</v>
      </c>
      <c r="O29" s="43" t="s">
        <v>214</v>
      </c>
      <c r="P29" s="113" t="s">
        <v>65</v>
      </c>
      <c r="Q29" s="114">
        <v>43846</v>
      </c>
      <c r="R29" s="55">
        <v>43889</v>
      </c>
      <c r="S29" s="92">
        <v>43941</v>
      </c>
      <c r="T29" s="92">
        <v>43955</v>
      </c>
      <c r="U29" s="92">
        <v>43958</v>
      </c>
      <c r="V29" s="92">
        <v>43958</v>
      </c>
      <c r="W29" s="84">
        <v>0</v>
      </c>
      <c r="X29" s="92">
        <v>43970</v>
      </c>
      <c r="Y29" s="92">
        <v>43973</v>
      </c>
      <c r="Z29" s="92">
        <v>43980</v>
      </c>
      <c r="AA29" s="92">
        <v>43985</v>
      </c>
      <c r="AB29" s="55">
        <v>44015</v>
      </c>
      <c r="AC29" s="118">
        <v>45383</v>
      </c>
    </row>
    <row r="30" spans="1:29" s="52" customFormat="1" ht="108.5" x14ac:dyDescent="0.35">
      <c r="A30" s="39" t="s">
        <v>243</v>
      </c>
      <c r="B30" s="40" t="s">
        <v>237</v>
      </c>
      <c r="C30" s="53" t="s">
        <v>238</v>
      </c>
      <c r="D30" s="42" t="s">
        <v>37</v>
      </c>
      <c r="E30" s="42" t="s">
        <v>38</v>
      </c>
      <c r="F30" s="43" t="s">
        <v>39</v>
      </c>
      <c r="G30" s="96">
        <v>43846</v>
      </c>
      <c r="H30" s="45" t="s">
        <v>239</v>
      </c>
      <c r="I30" s="46" t="s">
        <v>99</v>
      </c>
      <c r="J30" s="110" t="s">
        <v>244</v>
      </c>
      <c r="K30" s="103" t="s">
        <v>245</v>
      </c>
      <c r="L30" s="116" t="s">
        <v>242</v>
      </c>
      <c r="M30" s="117" t="s">
        <v>64</v>
      </c>
      <c r="N30" s="43" t="s">
        <v>47</v>
      </c>
      <c r="O30" s="43" t="s">
        <v>214</v>
      </c>
      <c r="P30" s="113" t="s">
        <v>65</v>
      </c>
      <c r="Q30" s="114">
        <v>43846</v>
      </c>
      <c r="R30" s="55">
        <v>43889</v>
      </c>
      <c r="S30" s="92">
        <v>43941</v>
      </c>
      <c r="T30" s="92">
        <v>43950</v>
      </c>
      <c r="U30" s="92">
        <v>43958</v>
      </c>
      <c r="V30" s="92">
        <v>43958</v>
      </c>
      <c r="W30" s="84">
        <v>0</v>
      </c>
      <c r="X30" s="92">
        <v>43970</v>
      </c>
      <c r="Y30" s="92">
        <v>43973</v>
      </c>
      <c r="Z30" s="92">
        <v>43980</v>
      </c>
      <c r="AA30" s="92">
        <v>43985</v>
      </c>
      <c r="AB30" s="55">
        <v>44015</v>
      </c>
      <c r="AC30" s="118">
        <v>45383</v>
      </c>
    </row>
    <row r="31" spans="1:29" s="52" customFormat="1" ht="279" x14ac:dyDescent="0.35">
      <c r="A31" s="39" t="s">
        <v>246</v>
      </c>
      <c r="B31" s="40" t="s">
        <v>56</v>
      </c>
      <c r="C31" s="109" t="s">
        <v>247</v>
      </c>
      <c r="D31" s="42" t="s">
        <v>37</v>
      </c>
      <c r="E31" s="42" t="s">
        <v>38</v>
      </c>
      <c r="F31" s="43" t="s">
        <v>39</v>
      </c>
      <c r="G31" s="96">
        <v>43902</v>
      </c>
      <c r="H31" s="45" t="s">
        <v>113</v>
      </c>
      <c r="I31" s="68" t="s">
        <v>92</v>
      </c>
      <c r="J31" s="119" t="s">
        <v>248</v>
      </c>
      <c r="K31" s="113" t="s">
        <v>249</v>
      </c>
      <c r="L31" s="113" t="s">
        <v>250</v>
      </c>
      <c r="M31" s="117" t="s">
        <v>251</v>
      </c>
      <c r="N31" s="43" t="s">
        <v>47</v>
      </c>
      <c r="O31" s="113" t="s">
        <v>117</v>
      </c>
      <c r="P31" s="113" t="s">
        <v>232</v>
      </c>
      <c r="Q31" s="114">
        <v>43902</v>
      </c>
      <c r="R31" s="55">
        <v>43908</v>
      </c>
      <c r="S31" s="92">
        <v>44019</v>
      </c>
      <c r="T31" s="92">
        <v>44043</v>
      </c>
      <c r="U31" s="93">
        <v>44054</v>
      </c>
      <c r="V31" s="93">
        <v>44055</v>
      </c>
      <c r="W31" s="84">
        <v>2</v>
      </c>
      <c r="X31" s="93">
        <v>44071</v>
      </c>
      <c r="Y31" s="92">
        <v>44096</v>
      </c>
      <c r="Z31" s="92">
        <v>44105</v>
      </c>
      <c r="AA31" s="92">
        <v>44110</v>
      </c>
      <c r="AB31" s="75">
        <v>44435</v>
      </c>
      <c r="AC31" s="104">
        <v>44652</v>
      </c>
    </row>
    <row r="32" spans="1:29" s="52" customFormat="1" ht="155" x14ac:dyDescent="0.35">
      <c r="A32" s="39" t="s">
        <v>252</v>
      </c>
      <c r="B32" s="40" t="s">
        <v>67</v>
      </c>
      <c r="C32" s="53" t="s">
        <v>253</v>
      </c>
      <c r="D32" s="120" t="s">
        <v>69</v>
      </c>
      <c r="E32" s="69" t="s">
        <v>254</v>
      </c>
      <c r="F32" s="43" t="s">
        <v>39</v>
      </c>
      <c r="G32" s="96">
        <v>43902</v>
      </c>
      <c r="H32" s="45" t="s">
        <v>255</v>
      </c>
      <c r="I32" s="68" t="s">
        <v>92</v>
      </c>
      <c r="J32" s="113" t="s">
        <v>256</v>
      </c>
      <c r="K32" s="113" t="s">
        <v>257</v>
      </c>
      <c r="L32" s="113" t="s">
        <v>258</v>
      </c>
      <c r="M32" s="43" t="s">
        <v>64</v>
      </c>
      <c r="N32" s="43" t="s">
        <v>47</v>
      </c>
      <c r="O32" s="113" t="s">
        <v>46</v>
      </c>
      <c r="P32" s="113" t="s">
        <v>46</v>
      </c>
      <c r="Q32" s="114">
        <v>43902</v>
      </c>
      <c r="R32" s="55">
        <v>43917</v>
      </c>
      <c r="S32" s="107" t="s">
        <v>46</v>
      </c>
      <c r="T32" s="107" t="s">
        <v>46</v>
      </c>
      <c r="U32" s="107" t="s">
        <v>46</v>
      </c>
      <c r="V32" s="107" t="s">
        <v>46</v>
      </c>
      <c r="W32" s="84"/>
      <c r="X32" s="107" t="s">
        <v>46</v>
      </c>
      <c r="Y32" s="107" t="s">
        <v>46</v>
      </c>
      <c r="Z32" s="107" t="s">
        <v>46</v>
      </c>
      <c r="AA32" s="107" t="s">
        <v>46</v>
      </c>
      <c r="AB32" s="107" t="s">
        <v>46</v>
      </c>
      <c r="AC32" s="107" t="s">
        <v>46</v>
      </c>
    </row>
    <row r="33" spans="1:29" s="52" customFormat="1" ht="201.5" x14ac:dyDescent="0.35">
      <c r="A33" s="39" t="s">
        <v>259</v>
      </c>
      <c r="B33" s="40" t="s">
        <v>56</v>
      </c>
      <c r="C33" s="109" t="s">
        <v>260</v>
      </c>
      <c r="D33" s="42" t="s">
        <v>37</v>
      </c>
      <c r="E33" s="42" t="s">
        <v>38</v>
      </c>
      <c r="F33" s="43" t="s">
        <v>39</v>
      </c>
      <c r="G33" s="96">
        <v>43964</v>
      </c>
      <c r="H33" s="45" t="s">
        <v>113</v>
      </c>
      <c r="I33" s="68" t="s">
        <v>92</v>
      </c>
      <c r="J33" s="119" t="s">
        <v>261</v>
      </c>
      <c r="K33" s="121" t="s">
        <v>262</v>
      </c>
      <c r="L33" s="119" t="s">
        <v>263</v>
      </c>
      <c r="M33" s="43" t="s">
        <v>64</v>
      </c>
      <c r="N33" s="43" t="s">
        <v>47</v>
      </c>
      <c r="O33" s="113" t="s">
        <v>117</v>
      </c>
      <c r="P33" s="113" t="s">
        <v>232</v>
      </c>
      <c r="Q33" s="114">
        <v>43964</v>
      </c>
      <c r="R33" s="55">
        <v>43980</v>
      </c>
      <c r="S33" s="93">
        <v>44019</v>
      </c>
      <c r="T33" s="93">
        <v>44043</v>
      </c>
      <c r="U33" s="93">
        <v>44054</v>
      </c>
      <c r="V33" s="93">
        <v>44055</v>
      </c>
      <c r="W33" s="84">
        <v>8</v>
      </c>
      <c r="X33" s="93">
        <v>44071</v>
      </c>
      <c r="Y33" s="92">
        <v>44096</v>
      </c>
      <c r="Z33" s="92">
        <v>44105</v>
      </c>
      <c r="AA33" s="92">
        <v>44110</v>
      </c>
      <c r="AB33" s="75">
        <v>44435</v>
      </c>
      <c r="AC33" s="104">
        <v>44652</v>
      </c>
    </row>
    <row r="34" spans="1:29" s="52" customFormat="1" ht="271.5" customHeight="1" x14ac:dyDescent="0.35">
      <c r="A34" s="72" t="s">
        <v>264</v>
      </c>
      <c r="B34" s="40" t="s">
        <v>67</v>
      </c>
      <c r="C34" s="53" t="s">
        <v>265</v>
      </c>
      <c r="D34" s="66" t="s">
        <v>163</v>
      </c>
      <c r="E34" s="122" t="s">
        <v>266</v>
      </c>
      <c r="F34" s="43" t="s">
        <v>39</v>
      </c>
      <c r="G34" s="96">
        <v>43964</v>
      </c>
      <c r="H34" s="45" t="s">
        <v>267</v>
      </c>
      <c r="I34" s="46" t="s">
        <v>42</v>
      </c>
      <c r="J34" s="119" t="s">
        <v>268</v>
      </c>
      <c r="K34" s="119" t="s">
        <v>269</v>
      </c>
      <c r="L34" s="119" t="s">
        <v>270</v>
      </c>
      <c r="M34" s="43" t="s">
        <v>64</v>
      </c>
      <c r="N34" s="43" t="s">
        <v>47</v>
      </c>
      <c r="O34" s="113" t="s">
        <v>117</v>
      </c>
      <c r="P34" s="113" t="s">
        <v>65</v>
      </c>
      <c r="Q34" s="114">
        <v>43964</v>
      </c>
      <c r="R34" s="55">
        <v>43980</v>
      </c>
      <c r="S34" s="93">
        <v>44126</v>
      </c>
      <c r="T34" s="104" t="s">
        <v>271</v>
      </c>
      <c r="U34" s="93">
        <v>44159</v>
      </c>
      <c r="V34" s="93">
        <v>44159</v>
      </c>
      <c r="W34" s="84">
        <v>0</v>
      </c>
      <c r="X34" s="93">
        <v>44162</v>
      </c>
      <c r="Y34" s="87" t="s">
        <v>272</v>
      </c>
      <c r="Z34" s="87" t="s">
        <v>273</v>
      </c>
      <c r="AA34" s="87" t="s">
        <v>274</v>
      </c>
      <c r="AB34" s="123" t="s">
        <v>275</v>
      </c>
      <c r="AC34" s="104" t="s">
        <v>46</v>
      </c>
    </row>
    <row r="35" spans="1:29" ht="294.5" x14ac:dyDescent="0.3">
      <c r="A35" s="72" t="s">
        <v>276</v>
      </c>
      <c r="B35" s="91" t="s">
        <v>67</v>
      </c>
      <c r="C35" s="124" t="s">
        <v>277</v>
      </c>
      <c r="D35" s="125" t="s">
        <v>69</v>
      </c>
      <c r="E35" s="61" t="s">
        <v>278</v>
      </c>
      <c r="F35" s="43" t="s">
        <v>39</v>
      </c>
      <c r="G35" s="126">
        <v>44208</v>
      </c>
      <c r="H35" s="45" t="s">
        <v>279</v>
      </c>
      <c r="I35" s="68" t="s">
        <v>280</v>
      </c>
      <c r="J35" s="127" t="s">
        <v>281</v>
      </c>
      <c r="K35" s="128" t="s">
        <v>282</v>
      </c>
      <c r="L35" s="127" t="s">
        <v>283</v>
      </c>
      <c r="M35" s="43" t="s">
        <v>284</v>
      </c>
      <c r="N35" s="43" t="s">
        <v>47</v>
      </c>
      <c r="O35" s="113" t="s">
        <v>46</v>
      </c>
      <c r="P35" s="113" t="s">
        <v>46</v>
      </c>
      <c r="Q35" s="114">
        <v>44208</v>
      </c>
      <c r="R35" s="55">
        <v>44209</v>
      </c>
      <c r="S35" s="129" t="s">
        <v>46</v>
      </c>
      <c r="T35" s="129" t="s">
        <v>46</v>
      </c>
      <c r="U35" s="129" t="s">
        <v>46</v>
      </c>
      <c r="V35" s="129" t="s">
        <v>46</v>
      </c>
      <c r="W35" s="84"/>
      <c r="X35" s="129" t="s">
        <v>46</v>
      </c>
      <c r="Y35" s="129" t="s">
        <v>46</v>
      </c>
      <c r="Z35" s="129" t="s">
        <v>46</v>
      </c>
      <c r="AA35" s="129" t="s">
        <v>46</v>
      </c>
      <c r="AB35" s="129" t="s">
        <v>46</v>
      </c>
      <c r="AC35" s="129" t="s">
        <v>46</v>
      </c>
    </row>
    <row r="36" spans="1:29" ht="236.15" customHeight="1" x14ac:dyDescent="0.3">
      <c r="A36" s="72" t="s">
        <v>285</v>
      </c>
      <c r="B36" s="91" t="s">
        <v>67</v>
      </c>
      <c r="C36" s="124" t="s">
        <v>277</v>
      </c>
      <c r="D36" s="125" t="s">
        <v>69</v>
      </c>
      <c r="E36" s="61" t="s">
        <v>278</v>
      </c>
      <c r="F36" s="43" t="s">
        <v>39</v>
      </c>
      <c r="G36" s="126">
        <v>44208</v>
      </c>
      <c r="H36" s="45" t="s">
        <v>279</v>
      </c>
      <c r="I36" s="68" t="s">
        <v>280</v>
      </c>
      <c r="J36" s="127" t="s">
        <v>286</v>
      </c>
      <c r="K36" s="128" t="s">
        <v>282</v>
      </c>
      <c r="L36" s="127" t="s">
        <v>283</v>
      </c>
      <c r="M36" s="43" t="s">
        <v>284</v>
      </c>
      <c r="N36" s="43" t="s">
        <v>47</v>
      </c>
      <c r="O36" s="113" t="s">
        <v>46</v>
      </c>
      <c r="P36" s="113" t="s">
        <v>46</v>
      </c>
      <c r="Q36" s="114">
        <v>44208</v>
      </c>
      <c r="R36" s="55">
        <v>44209</v>
      </c>
      <c r="S36" s="129" t="s">
        <v>46</v>
      </c>
      <c r="T36" s="129" t="s">
        <v>46</v>
      </c>
      <c r="U36" s="129" t="s">
        <v>46</v>
      </c>
      <c r="V36" s="129" t="s">
        <v>46</v>
      </c>
      <c r="W36" s="84"/>
      <c r="X36" s="129" t="s">
        <v>46</v>
      </c>
      <c r="Y36" s="129" t="s">
        <v>46</v>
      </c>
      <c r="Z36" s="129" t="s">
        <v>46</v>
      </c>
      <c r="AA36" s="129" t="s">
        <v>46</v>
      </c>
      <c r="AB36" s="129" t="s">
        <v>46</v>
      </c>
      <c r="AC36" s="129" t="s">
        <v>46</v>
      </c>
    </row>
    <row r="37" spans="1:29" ht="77.5" x14ac:dyDescent="0.3">
      <c r="A37" s="72" t="s">
        <v>287</v>
      </c>
      <c r="B37" s="48" t="s">
        <v>67</v>
      </c>
      <c r="C37" s="130" t="s">
        <v>288</v>
      </c>
      <c r="D37" s="125" t="s">
        <v>148</v>
      </c>
      <c r="E37" s="61" t="s">
        <v>289</v>
      </c>
      <c r="F37" s="43" t="s">
        <v>39</v>
      </c>
      <c r="G37" s="126">
        <v>44238</v>
      </c>
      <c r="H37" s="131" t="s">
        <v>290</v>
      </c>
      <c r="I37" s="68" t="s">
        <v>92</v>
      </c>
      <c r="J37" s="132" t="s">
        <v>291</v>
      </c>
      <c r="K37" s="132" t="s">
        <v>292</v>
      </c>
      <c r="L37" s="133" t="s">
        <v>293</v>
      </c>
      <c r="M37" s="43" t="s">
        <v>284</v>
      </c>
      <c r="N37" s="43" t="s">
        <v>47</v>
      </c>
      <c r="O37" s="113" t="s">
        <v>232</v>
      </c>
      <c r="P37" s="113" t="s">
        <v>65</v>
      </c>
      <c r="Q37" s="114">
        <v>44238</v>
      </c>
      <c r="R37" s="94">
        <v>44253</v>
      </c>
      <c r="S37" s="73">
        <v>44424</v>
      </c>
      <c r="T37" s="134" t="s">
        <v>294</v>
      </c>
      <c r="U37" s="73">
        <v>44474</v>
      </c>
      <c r="V37" s="73">
        <v>44496</v>
      </c>
      <c r="W37" s="84"/>
      <c r="X37" s="73">
        <v>44526</v>
      </c>
      <c r="Y37" s="134" t="s">
        <v>370</v>
      </c>
      <c r="Z37" s="73">
        <v>44589</v>
      </c>
      <c r="AA37" s="73">
        <v>44235</v>
      </c>
      <c r="AB37" s="135" t="s">
        <v>46</v>
      </c>
      <c r="AC37" s="73">
        <v>45017</v>
      </c>
    </row>
    <row r="38" spans="1:29" ht="121.4" customHeight="1" x14ac:dyDescent="0.3">
      <c r="A38" s="72" t="s">
        <v>295</v>
      </c>
      <c r="B38" s="48" t="s">
        <v>67</v>
      </c>
      <c r="C38" s="130" t="s">
        <v>296</v>
      </c>
      <c r="D38" s="125" t="s">
        <v>148</v>
      </c>
      <c r="E38" s="61" t="s">
        <v>289</v>
      </c>
      <c r="F38" s="43" t="s">
        <v>39</v>
      </c>
      <c r="G38" s="126">
        <v>44238</v>
      </c>
      <c r="H38" s="131" t="s">
        <v>290</v>
      </c>
      <c r="I38" s="68" t="s">
        <v>92</v>
      </c>
      <c r="J38" s="132" t="s">
        <v>297</v>
      </c>
      <c r="K38" s="132" t="s">
        <v>298</v>
      </c>
      <c r="L38" s="133" t="s">
        <v>299</v>
      </c>
      <c r="M38" s="43" t="s">
        <v>284</v>
      </c>
      <c r="N38" s="43" t="s">
        <v>47</v>
      </c>
      <c r="O38" s="113" t="s">
        <v>232</v>
      </c>
      <c r="P38" s="113" t="s">
        <v>65</v>
      </c>
      <c r="Q38" s="114">
        <v>44238</v>
      </c>
      <c r="R38" s="94">
        <v>44253</v>
      </c>
      <c r="S38" s="73">
        <v>44424</v>
      </c>
      <c r="T38" s="134" t="s">
        <v>294</v>
      </c>
      <c r="U38" s="73">
        <v>44474</v>
      </c>
      <c r="V38" s="73">
        <v>44496</v>
      </c>
      <c r="W38" s="84"/>
      <c r="X38" s="73">
        <v>44526</v>
      </c>
      <c r="Y38" s="134" t="s">
        <v>370</v>
      </c>
      <c r="Z38" s="73">
        <v>44589</v>
      </c>
      <c r="AA38" s="73">
        <v>44235</v>
      </c>
      <c r="AB38" s="135" t="s">
        <v>46</v>
      </c>
      <c r="AC38" s="73">
        <v>45017</v>
      </c>
    </row>
    <row r="39" spans="1:29" ht="124" x14ac:dyDescent="0.3">
      <c r="A39" s="72" t="s">
        <v>300</v>
      </c>
      <c r="B39" s="48" t="s">
        <v>67</v>
      </c>
      <c r="C39" s="130" t="s">
        <v>301</v>
      </c>
      <c r="D39" s="125" t="s">
        <v>148</v>
      </c>
      <c r="E39" s="61" t="s">
        <v>302</v>
      </c>
      <c r="F39" s="43" t="s">
        <v>39</v>
      </c>
      <c r="G39" s="126">
        <v>44238</v>
      </c>
      <c r="H39" s="130" t="s">
        <v>113</v>
      </c>
      <c r="I39" s="68" t="s">
        <v>92</v>
      </c>
      <c r="J39" s="132" t="s">
        <v>303</v>
      </c>
      <c r="K39" s="132" t="s">
        <v>304</v>
      </c>
      <c r="L39" s="132" t="s">
        <v>305</v>
      </c>
      <c r="M39" s="43" t="s">
        <v>284</v>
      </c>
      <c r="N39" s="43" t="s">
        <v>47</v>
      </c>
      <c r="O39" s="113" t="s">
        <v>117</v>
      </c>
      <c r="P39" s="119" t="s">
        <v>170</v>
      </c>
      <c r="Q39" s="114">
        <v>44238</v>
      </c>
      <c r="R39" s="94">
        <v>44253</v>
      </c>
      <c r="S39" s="81">
        <v>44321</v>
      </c>
      <c r="T39" s="136" t="s">
        <v>306</v>
      </c>
      <c r="U39" s="73">
        <v>44420</v>
      </c>
      <c r="V39" s="73">
        <v>44445</v>
      </c>
      <c r="W39" s="84"/>
      <c r="X39" s="73">
        <v>44463</v>
      </c>
      <c r="Y39" s="134" t="s">
        <v>219</v>
      </c>
      <c r="Z39" s="73">
        <v>44498</v>
      </c>
      <c r="AA39" s="73">
        <v>44510</v>
      </c>
      <c r="AB39" s="135" t="s">
        <v>46</v>
      </c>
      <c r="AC39" s="82">
        <v>45017</v>
      </c>
    </row>
    <row r="40" spans="1:29" ht="124" x14ac:dyDescent="0.3">
      <c r="A40" s="72" t="s">
        <v>307</v>
      </c>
      <c r="B40" s="48" t="s">
        <v>67</v>
      </c>
      <c r="C40" s="130" t="s">
        <v>301</v>
      </c>
      <c r="D40" s="125" t="s">
        <v>148</v>
      </c>
      <c r="E40" s="61" t="s">
        <v>302</v>
      </c>
      <c r="F40" s="43" t="s">
        <v>39</v>
      </c>
      <c r="G40" s="126">
        <v>44238</v>
      </c>
      <c r="H40" s="130" t="s">
        <v>113</v>
      </c>
      <c r="I40" s="68" t="s">
        <v>92</v>
      </c>
      <c r="J40" s="132" t="s">
        <v>308</v>
      </c>
      <c r="K40" s="132" t="s">
        <v>309</v>
      </c>
      <c r="L40" s="132" t="s">
        <v>305</v>
      </c>
      <c r="M40" s="43" t="s">
        <v>284</v>
      </c>
      <c r="N40" s="43" t="s">
        <v>47</v>
      </c>
      <c r="O40" s="113" t="s">
        <v>117</v>
      </c>
      <c r="P40" s="119" t="s">
        <v>170</v>
      </c>
      <c r="Q40" s="114">
        <v>44238</v>
      </c>
      <c r="R40" s="94">
        <v>44253</v>
      </c>
      <c r="S40" s="81">
        <v>44321</v>
      </c>
      <c r="T40" s="136" t="s">
        <v>306</v>
      </c>
      <c r="U40" s="73">
        <v>44420</v>
      </c>
      <c r="V40" s="73">
        <v>44445</v>
      </c>
      <c r="W40" s="84"/>
      <c r="X40" s="73">
        <v>44463</v>
      </c>
      <c r="Y40" s="134" t="s">
        <v>219</v>
      </c>
      <c r="Z40" s="73">
        <v>44498</v>
      </c>
      <c r="AA40" s="73">
        <v>44510</v>
      </c>
      <c r="AB40" s="135" t="s">
        <v>46</v>
      </c>
      <c r="AC40" s="82">
        <v>45017</v>
      </c>
    </row>
    <row r="41" spans="1:29" ht="93" customHeight="1" x14ac:dyDescent="0.3">
      <c r="A41" s="72" t="s">
        <v>310</v>
      </c>
      <c r="B41" s="48" t="s">
        <v>56</v>
      </c>
      <c r="C41" s="130" t="s">
        <v>311</v>
      </c>
      <c r="D41" s="125" t="s">
        <v>38</v>
      </c>
      <c r="E41" s="137" t="s">
        <v>38</v>
      </c>
      <c r="F41" s="43" t="s">
        <v>39</v>
      </c>
      <c r="G41" s="126">
        <v>44238</v>
      </c>
      <c r="H41" s="130" t="s">
        <v>312</v>
      </c>
      <c r="I41" s="68" t="s">
        <v>92</v>
      </c>
      <c r="J41" s="132" t="s">
        <v>313</v>
      </c>
      <c r="K41" s="132" t="s">
        <v>314</v>
      </c>
      <c r="L41" s="132" t="s">
        <v>315</v>
      </c>
      <c r="M41" s="43" t="s">
        <v>316</v>
      </c>
      <c r="N41" s="43" t="s">
        <v>47</v>
      </c>
      <c r="O41" s="113" t="s">
        <v>38</v>
      </c>
      <c r="P41" s="113" t="s">
        <v>38</v>
      </c>
      <c r="Q41" s="114">
        <v>44266</v>
      </c>
      <c r="R41" s="55">
        <v>44281</v>
      </c>
      <c r="S41" s="123" t="s">
        <v>317</v>
      </c>
      <c r="T41" s="123" t="s">
        <v>317</v>
      </c>
      <c r="U41" s="123" t="s">
        <v>317</v>
      </c>
      <c r="V41" s="123" t="s">
        <v>317</v>
      </c>
      <c r="W41" s="84">
        <v>0</v>
      </c>
      <c r="X41" s="123" t="s">
        <v>317</v>
      </c>
      <c r="Y41" s="136" t="s">
        <v>318</v>
      </c>
      <c r="Z41" s="81">
        <v>44344</v>
      </c>
      <c r="AA41" s="81">
        <v>44357</v>
      </c>
      <c r="AB41" s="73">
        <v>44393</v>
      </c>
      <c r="AC41" s="134" t="s">
        <v>129</v>
      </c>
    </row>
    <row r="42" spans="1:29" ht="155" x14ac:dyDescent="0.3">
      <c r="A42" s="72" t="s">
        <v>319</v>
      </c>
      <c r="B42" s="48" t="s">
        <v>320</v>
      </c>
      <c r="C42" s="138" t="s">
        <v>321</v>
      </c>
      <c r="D42" s="125" t="s">
        <v>148</v>
      </c>
      <c r="E42" s="61" t="s">
        <v>322</v>
      </c>
      <c r="F42" s="43" t="s">
        <v>39</v>
      </c>
      <c r="G42" s="126">
        <v>44300</v>
      </c>
      <c r="H42" s="130" t="s">
        <v>166</v>
      </c>
      <c r="I42" s="68" t="s">
        <v>92</v>
      </c>
      <c r="J42" s="132" t="s">
        <v>323</v>
      </c>
      <c r="K42" s="132" t="s">
        <v>324</v>
      </c>
      <c r="L42" s="132" t="s">
        <v>325</v>
      </c>
      <c r="M42" s="139" t="s">
        <v>326</v>
      </c>
      <c r="N42" s="43" t="s">
        <v>47</v>
      </c>
      <c r="O42" s="113" t="s">
        <v>117</v>
      </c>
      <c r="P42" s="119" t="s">
        <v>65</v>
      </c>
      <c r="Q42" s="114">
        <v>44300</v>
      </c>
      <c r="R42" s="94">
        <v>44302</v>
      </c>
      <c r="S42" s="81">
        <v>44355</v>
      </c>
      <c r="T42" s="134" t="s">
        <v>327</v>
      </c>
      <c r="U42" s="73">
        <v>44386</v>
      </c>
      <c r="V42" s="73">
        <v>44393</v>
      </c>
      <c r="W42" s="84"/>
      <c r="X42" s="73">
        <v>44407</v>
      </c>
      <c r="Y42" s="134" t="s">
        <v>160</v>
      </c>
      <c r="Z42" s="73">
        <v>44442</v>
      </c>
      <c r="AA42" s="73">
        <v>44453</v>
      </c>
      <c r="AB42" s="135" t="s">
        <v>328</v>
      </c>
      <c r="AC42" s="73">
        <v>44652</v>
      </c>
    </row>
    <row r="43" spans="1:29" ht="155" x14ac:dyDescent="0.3">
      <c r="A43" s="72" t="s">
        <v>329</v>
      </c>
      <c r="B43" s="48" t="s">
        <v>320</v>
      </c>
      <c r="C43" s="138" t="s">
        <v>321</v>
      </c>
      <c r="D43" s="125" t="s">
        <v>148</v>
      </c>
      <c r="E43" s="61" t="s">
        <v>322</v>
      </c>
      <c r="F43" s="43" t="s">
        <v>39</v>
      </c>
      <c r="G43" s="126">
        <v>44300</v>
      </c>
      <c r="H43" s="130" t="s">
        <v>166</v>
      </c>
      <c r="I43" s="68" t="s">
        <v>92</v>
      </c>
      <c r="J43" s="132" t="s">
        <v>330</v>
      </c>
      <c r="K43" s="132" t="s">
        <v>324</v>
      </c>
      <c r="L43" s="132" t="s">
        <v>325</v>
      </c>
      <c r="M43" s="139" t="s">
        <v>326</v>
      </c>
      <c r="N43" s="43" t="s">
        <v>47</v>
      </c>
      <c r="O43" s="113" t="s">
        <v>117</v>
      </c>
      <c r="P43" s="119" t="s">
        <v>65</v>
      </c>
      <c r="Q43" s="114">
        <v>44300</v>
      </c>
      <c r="R43" s="94">
        <v>44302</v>
      </c>
      <c r="S43" s="81">
        <v>44355</v>
      </c>
      <c r="T43" s="134" t="s">
        <v>327</v>
      </c>
      <c r="U43" s="73">
        <v>44386</v>
      </c>
      <c r="V43" s="73">
        <v>44393</v>
      </c>
      <c r="W43" s="84"/>
      <c r="X43" s="73">
        <v>44407</v>
      </c>
      <c r="Y43" s="134" t="s">
        <v>160</v>
      </c>
      <c r="Z43" s="73">
        <v>44442</v>
      </c>
      <c r="AA43" s="73">
        <v>44453</v>
      </c>
      <c r="AB43" s="135" t="s">
        <v>328</v>
      </c>
      <c r="AC43" s="73">
        <v>44652</v>
      </c>
    </row>
    <row r="44" spans="1:29" ht="62" x14ac:dyDescent="0.3">
      <c r="A44" s="72" t="s">
        <v>331</v>
      </c>
      <c r="B44" s="48" t="s">
        <v>332</v>
      </c>
      <c r="C44" s="130" t="s">
        <v>333</v>
      </c>
      <c r="D44" s="140" t="s">
        <v>38</v>
      </c>
      <c r="E44" s="140" t="s">
        <v>38</v>
      </c>
      <c r="F44" s="43" t="s">
        <v>39</v>
      </c>
      <c r="G44" s="126">
        <v>44301</v>
      </c>
      <c r="H44" s="130" t="s">
        <v>334</v>
      </c>
      <c r="I44" s="68" t="s">
        <v>92</v>
      </c>
      <c r="J44" s="132" t="s">
        <v>335</v>
      </c>
      <c r="K44" s="132" t="s">
        <v>336</v>
      </c>
      <c r="L44" s="132" t="s">
        <v>337</v>
      </c>
      <c r="M44" s="139" t="s">
        <v>316</v>
      </c>
      <c r="N44" s="43" t="s">
        <v>47</v>
      </c>
      <c r="O44" s="119" t="s">
        <v>38</v>
      </c>
      <c r="P44" s="119" t="s">
        <v>38</v>
      </c>
      <c r="Q44" s="114">
        <v>44301</v>
      </c>
      <c r="R44" s="94">
        <v>44316</v>
      </c>
      <c r="S44" s="123" t="s">
        <v>317</v>
      </c>
      <c r="T44" s="123" t="s">
        <v>317</v>
      </c>
      <c r="U44" s="123" t="s">
        <v>317</v>
      </c>
      <c r="V44" s="123" t="s">
        <v>317</v>
      </c>
      <c r="W44" s="84">
        <v>0</v>
      </c>
      <c r="X44" s="123" t="s">
        <v>317</v>
      </c>
      <c r="Y44" s="141" t="s">
        <v>338</v>
      </c>
      <c r="Z44" s="142">
        <v>44372</v>
      </c>
      <c r="AA44" s="142">
        <v>44383</v>
      </c>
      <c r="AB44" s="143" t="s">
        <v>46</v>
      </c>
      <c r="AC44" s="134" t="s">
        <v>129</v>
      </c>
    </row>
    <row r="45" spans="1:29" ht="62" x14ac:dyDescent="0.3">
      <c r="A45" s="72" t="s">
        <v>339</v>
      </c>
      <c r="B45" s="48" t="s">
        <v>332</v>
      </c>
      <c r="C45" s="130" t="s">
        <v>340</v>
      </c>
      <c r="D45" s="140" t="s">
        <v>38</v>
      </c>
      <c r="E45" s="140" t="s">
        <v>38</v>
      </c>
      <c r="F45" s="43" t="s">
        <v>39</v>
      </c>
      <c r="G45" s="126">
        <v>44301</v>
      </c>
      <c r="H45" s="45" t="s">
        <v>117</v>
      </c>
      <c r="I45" s="144" t="s">
        <v>341</v>
      </c>
      <c r="J45" s="132" t="s">
        <v>342</v>
      </c>
      <c r="K45" s="132" t="s">
        <v>343</v>
      </c>
      <c r="L45" s="132" t="s">
        <v>344</v>
      </c>
      <c r="M45" s="139" t="s">
        <v>316</v>
      </c>
      <c r="N45" s="43" t="s">
        <v>47</v>
      </c>
      <c r="O45" s="113" t="s">
        <v>38</v>
      </c>
      <c r="P45" s="113" t="s">
        <v>38</v>
      </c>
      <c r="Q45" s="114">
        <v>44301</v>
      </c>
      <c r="R45" s="94">
        <v>44316</v>
      </c>
      <c r="S45" s="123" t="s">
        <v>317</v>
      </c>
      <c r="T45" s="123" t="s">
        <v>317</v>
      </c>
      <c r="U45" s="123" t="s">
        <v>317</v>
      </c>
      <c r="V45" s="123" t="s">
        <v>317</v>
      </c>
      <c r="W45" s="84">
        <v>0</v>
      </c>
      <c r="X45" s="123" t="s">
        <v>317</v>
      </c>
      <c r="Y45" s="145" t="s">
        <v>345</v>
      </c>
      <c r="Z45" s="142">
        <v>44372</v>
      </c>
      <c r="AA45" s="142">
        <v>44383</v>
      </c>
      <c r="AB45" s="143" t="s">
        <v>46</v>
      </c>
      <c r="AC45" s="134" t="s">
        <v>129</v>
      </c>
    </row>
    <row r="46" spans="1:29" ht="124" x14ac:dyDescent="0.3">
      <c r="A46" s="72" t="s">
        <v>346</v>
      </c>
      <c r="B46" s="91" t="s">
        <v>332</v>
      </c>
      <c r="C46" s="130" t="s">
        <v>347</v>
      </c>
      <c r="D46" s="146" t="s">
        <v>38</v>
      </c>
      <c r="E46" s="146" t="s">
        <v>38</v>
      </c>
      <c r="F46" s="43" t="s">
        <v>39</v>
      </c>
      <c r="G46" s="126">
        <v>44301</v>
      </c>
      <c r="H46" s="45" t="s">
        <v>290</v>
      </c>
      <c r="I46" s="68" t="s">
        <v>92</v>
      </c>
      <c r="J46" s="132" t="s">
        <v>348</v>
      </c>
      <c r="K46" s="132" t="s">
        <v>349</v>
      </c>
      <c r="L46" s="147" t="s">
        <v>350</v>
      </c>
      <c r="M46" s="139" t="s">
        <v>351</v>
      </c>
      <c r="N46" s="43" t="s">
        <v>47</v>
      </c>
      <c r="O46" s="113" t="s">
        <v>38</v>
      </c>
      <c r="P46" s="113" t="s">
        <v>38</v>
      </c>
      <c r="Q46" s="114">
        <v>44301</v>
      </c>
      <c r="R46" s="94">
        <v>44316</v>
      </c>
      <c r="S46" s="123" t="s">
        <v>317</v>
      </c>
      <c r="T46" s="123" t="s">
        <v>317</v>
      </c>
      <c r="U46" s="123" t="s">
        <v>317</v>
      </c>
      <c r="V46" s="123" t="s">
        <v>317</v>
      </c>
      <c r="W46" s="84">
        <v>0</v>
      </c>
      <c r="X46" s="123" t="s">
        <v>317</v>
      </c>
      <c r="Y46" s="148" t="s">
        <v>352</v>
      </c>
      <c r="Z46" s="142">
        <v>44372</v>
      </c>
      <c r="AA46" s="123" t="s">
        <v>353</v>
      </c>
      <c r="AB46" s="123" t="s">
        <v>353</v>
      </c>
      <c r="AC46" s="73">
        <v>44411</v>
      </c>
    </row>
    <row r="47" spans="1:29" ht="201" customHeight="1" x14ac:dyDescent="0.3">
      <c r="A47" s="72" t="s">
        <v>354</v>
      </c>
      <c r="B47" s="48" t="s">
        <v>237</v>
      </c>
      <c r="C47" s="45" t="s">
        <v>355</v>
      </c>
      <c r="D47" s="146" t="s">
        <v>38</v>
      </c>
      <c r="E47" s="146" t="s">
        <v>38</v>
      </c>
      <c r="F47" s="43" t="s">
        <v>39</v>
      </c>
      <c r="G47" s="126">
        <v>44306</v>
      </c>
      <c r="H47" s="45" t="s">
        <v>151</v>
      </c>
      <c r="I47" s="68" t="s">
        <v>356</v>
      </c>
      <c r="J47" s="132" t="s">
        <v>357</v>
      </c>
      <c r="K47" s="149" t="s">
        <v>358</v>
      </c>
      <c r="L47" s="147" t="s">
        <v>359</v>
      </c>
      <c r="M47" s="139" t="s">
        <v>360</v>
      </c>
      <c r="N47" s="43" t="s">
        <v>47</v>
      </c>
      <c r="O47" s="113" t="s">
        <v>117</v>
      </c>
      <c r="P47" s="119" t="s">
        <v>65</v>
      </c>
      <c r="Q47" s="150">
        <v>44306</v>
      </c>
      <c r="R47" s="93">
        <v>44307</v>
      </c>
      <c r="S47" s="151">
        <v>44312</v>
      </c>
      <c r="T47" s="123" t="s">
        <v>361</v>
      </c>
      <c r="U47" s="123">
        <v>44321</v>
      </c>
      <c r="V47" s="123">
        <v>44321</v>
      </c>
      <c r="W47" s="88">
        <v>0</v>
      </c>
      <c r="X47" s="123">
        <v>44326</v>
      </c>
      <c r="Y47" s="152" t="s">
        <v>362</v>
      </c>
      <c r="Z47" s="153">
        <v>44330</v>
      </c>
      <c r="AA47" s="153">
        <v>44330</v>
      </c>
      <c r="AB47" s="154">
        <v>44340</v>
      </c>
      <c r="AC47" s="75">
        <v>44470</v>
      </c>
    </row>
    <row r="48" spans="1:29" ht="46.5" x14ac:dyDescent="0.3">
      <c r="A48" s="72" t="s">
        <v>363</v>
      </c>
      <c r="B48" s="91" t="s">
        <v>364</v>
      </c>
      <c r="C48" s="45" t="s">
        <v>365</v>
      </c>
      <c r="D48" s="146" t="s">
        <v>366</v>
      </c>
      <c r="E48" s="146" t="s">
        <v>366</v>
      </c>
      <c r="F48" s="43" t="s">
        <v>39</v>
      </c>
      <c r="G48" s="126">
        <v>44357</v>
      </c>
      <c r="H48" s="45" t="s">
        <v>113</v>
      </c>
      <c r="I48" s="68" t="s">
        <v>92</v>
      </c>
      <c r="J48" s="132" t="s">
        <v>367</v>
      </c>
      <c r="K48" s="149" t="s">
        <v>368</v>
      </c>
      <c r="L48" s="149" t="s">
        <v>369</v>
      </c>
      <c r="M48" s="139" t="s">
        <v>284</v>
      </c>
      <c r="N48" s="43" t="s">
        <v>47</v>
      </c>
      <c r="O48" s="113" t="s">
        <v>46</v>
      </c>
      <c r="P48" s="119" t="s">
        <v>46</v>
      </c>
      <c r="Q48" s="150">
        <v>44357</v>
      </c>
      <c r="R48" s="93">
        <v>44372</v>
      </c>
      <c r="S48" s="155">
        <v>44515</v>
      </c>
      <c r="T48" s="155" t="s">
        <v>180</v>
      </c>
      <c r="U48" s="155">
        <v>44594</v>
      </c>
      <c r="V48" s="155">
        <v>44601</v>
      </c>
      <c r="W48" s="88">
        <v>0</v>
      </c>
      <c r="X48" s="155">
        <v>44617</v>
      </c>
      <c r="Y48" s="156" t="s">
        <v>181</v>
      </c>
      <c r="Z48" s="157">
        <v>44680</v>
      </c>
      <c r="AA48" s="157">
        <v>44692</v>
      </c>
      <c r="AB48" s="157" t="s">
        <v>46</v>
      </c>
      <c r="AC48" s="75">
        <v>45017</v>
      </c>
    </row>
  </sheetData>
  <autoFilter ref="A5:BE47" xr:uid="{CB0800F6-FF30-B549-B21D-0F4A9AC03CBF}"/>
  <mergeCells count="1">
    <mergeCell ref="AA4:AC4"/>
  </mergeCells>
  <dataValidations count="1">
    <dataValidation type="list" allowBlank="1" showInputMessage="1" showErrorMessage="1" sqref="F6 F20:F48" xr:uid="{2AD746AF-1868-4C73-8E74-0E0A8B7959C4}">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ECE6699-2755-46EB-A548-A86B640BB6D7}">
          <x14:formula1>
            <xm:f>'C:\Users\paul.j.mullen\OneDrive - National Grid\Team documents\Mod Trackers\Tracker for Website\[NGESO Code Admin - Mod Tracker v3.xlsx]Drop Down List Status'!#REF!</xm:f>
          </x14:formula1>
          <xm:sqref>B6:B45 B47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9DD5707-04A5-4679-8A86-80257022D54A}">
  <ds:schemaRefs>
    <ds:schemaRef ds:uri="http://schemas.microsoft.com/sharepoint/v3/contenttype/forms"/>
  </ds:schemaRefs>
</ds:datastoreItem>
</file>

<file path=customXml/itemProps2.xml><?xml version="1.0" encoding="utf-8"?>
<ds:datastoreItem xmlns:ds="http://schemas.openxmlformats.org/officeDocument/2006/customXml" ds:itemID="{C37153C3-AFA8-4BF7-A957-E6B0F05012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53E0B9-4880-44F1-B630-68AB9518F534}">
  <ds:schemaRefs>
    <ds:schemaRef ds:uri="http://purl.org/dc/terms/"/>
    <ds:schemaRef ds:uri="f71abe4e-f5ff-49cd-8eff-5f4949acc510"/>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97b6fe81-1556-4112-94ca-31043ca39b7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2021-06-17T15:17:58Z</dcterms:created>
  <dcterms:modified xsi:type="dcterms:W3CDTF">2021-06-17T15:57:13Z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